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arlosgomes/BovExo/Marketing &amp; Comercial/Value Engineering/Colaterais/"/>
    </mc:Choice>
  </mc:AlternateContent>
  <xr:revisionPtr revIDLastSave="0" documentId="13_ncr:1_{13EE7EA6-C158-1D4D-B866-8400B40152DB}" xr6:coauthVersionLast="47" xr6:coauthVersionMax="47" xr10:uidLastSave="{00000000-0000-0000-0000-000000000000}"/>
  <bookViews>
    <workbookView xWindow="-26100" yWindow="460" windowWidth="27640" windowHeight="14900" xr2:uid="{821AA82C-7DBD-024E-9E25-2E5C994B544B}"/>
  </bookViews>
  <sheets>
    <sheet name="Com que Freq Pes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L1271" i="2"/>
  <c r="D1272" i="2" s="1"/>
  <c r="L1269" i="2"/>
  <c r="D1269" i="2" s="1"/>
  <c r="I1258" i="2"/>
  <c r="N13" i="2"/>
  <c r="N14" i="2"/>
  <c r="N12" i="2"/>
  <c r="A25" i="2"/>
  <c r="C25" i="2" s="1"/>
  <c r="O24" i="2"/>
  <c r="W24" i="2" s="1"/>
  <c r="M24" i="2"/>
  <c r="K24" i="2"/>
  <c r="U24" i="2" s="1"/>
  <c r="J24" i="2"/>
  <c r="I24" i="2"/>
  <c r="T24" i="2" s="1"/>
  <c r="H24" i="2"/>
  <c r="G24" i="2"/>
  <c r="S24" i="2" s="1"/>
  <c r="F24" i="2"/>
  <c r="E24" i="2"/>
  <c r="R24" i="2" s="1"/>
  <c r="D24" i="2"/>
  <c r="C24" i="2"/>
  <c r="Q24" i="2" s="1"/>
  <c r="W23" i="2"/>
  <c r="C1264" i="2" s="1"/>
  <c r="I1264" i="2" s="1"/>
  <c r="V23" i="2"/>
  <c r="N23" i="2"/>
  <c r="L23" i="2"/>
  <c r="L24" i="2" s="1"/>
  <c r="P22" i="2"/>
  <c r="I1263" i="2"/>
  <c r="I1262" i="2"/>
  <c r="I1261" i="2"/>
  <c r="C14" i="2"/>
  <c r="I1260" i="2"/>
  <c r="I1259" i="2"/>
  <c r="F1256" i="2"/>
  <c r="E1256" i="2"/>
  <c r="D1256" i="2"/>
  <c r="D1267" i="2"/>
  <c r="D1270" i="2" l="1"/>
  <c r="C1275" i="2"/>
  <c r="D1273" i="2"/>
  <c r="D1274" i="2"/>
  <c r="D1271" i="2"/>
  <c r="V24" i="2"/>
  <c r="J25" i="2"/>
  <c r="K25" i="2" s="1"/>
  <c r="U25" i="2" s="1"/>
  <c r="H25" i="2"/>
  <c r="I25" i="2" s="1"/>
  <c r="T25" i="2" s="1"/>
  <c r="A26" i="2"/>
  <c r="O25" i="2"/>
  <c r="W25" i="2" s="1"/>
  <c r="F25" i="2"/>
  <c r="G25" i="2" s="1"/>
  <c r="S25" i="2" s="1"/>
  <c r="L25" i="2"/>
  <c r="M25" i="2" s="1"/>
  <c r="V25" i="2" s="1"/>
  <c r="D25" i="2"/>
  <c r="E25" i="2" s="1"/>
  <c r="R25" i="2" s="1"/>
  <c r="Q25" i="2" l="1"/>
  <c r="C26" i="2"/>
  <c r="L26" i="2"/>
  <c r="M26" i="2" s="1"/>
  <c r="V26" i="2" s="1"/>
  <c r="D26" i="2"/>
  <c r="E26" i="2" s="1"/>
  <c r="R26" i="2" s="1"/>
  <c r="J26" i="2"/>
  <c r="K26" i="2" s="1"/>
  <c r="U26" i="2" s="1"/>
  <c r="H26" i="2"/>
  <c r="I26" i="2" s="1"/>
  <c r="T26" i="2" s="1"/>
  <c r="A27" i="2"/>
  <c r="F26" i="2"/>
  <c r="G26" i="2" s="1"/>
  <c r="S26" i="2" s="1"/>
  <c r="O26" i="2"/>
  <c r="W26" i="2" s="1"/>
  <c r="C27" i="2" l="1"/>
  <c r="Q27" i="2" s="1"/>
  <c r="Q26" i="2"/>
  <c r="H27" i="2"/>
  <c r="I27" i="2" s="1"/>
  <c r="T27" i="2" s="1"/>
  <c r="A28" i="2"/>
  <c r="O27" i="2"/>
  <c r="W27" i="2" s="1"/>
  <c r="F27" i="2"/>
  <c r="G27" i="2" s="1"/>
  <c r="S27" i="2" s="1"/>
  <c r="L27" i="2"/>
  <c r="M27" i="2" s="1"/>
  <c r="V27" i="2" s="1"/>
  <c r="D27" i="2"/>
  <c r="E27" i="2" s="1"/>
  <c r="R27" i="2" s="1"/>
  <c r="J27" i="2"/>
  <c r="K27" i="2" s="1"/>
  <c r="U27" i="2" s="1"/>
  <c r="C28" i="2" l="1"/>
  <c r="Q28" i="2" s="1"/>
  <c r="L28" i="2"/>
  <c r="M28" i="2" s="1"/>
  <c r="V28" i="2" s="1"/>
  <c r="D28" i="2"/>
  <c r="E28" i="2" s="1"/>
  <c r="R28" i="2" s="1"/>
  <c r="J28" i="2"/>
  <c r="K28" i="2" s="1"/>
  <c r="U28" i="2" s="1"/>
  <c r="H28" i="2"/>
  <c r="I28" i="2" s="1"/>
  <c r="T28" i="2" s="1"/>
  <c r="O28" i="2"/>
  <c r="W28" i="2" s="1"/>
  <c r="F28" i="2"/>
  <c r="G28" i="2" s="1"/>
  <c r="S28" i="2" s="1"/>
  <c r="A29" i="2"/>
  <c r="C29" i="2" l="1"/>
  <c r="Q29" i="2" s="1"/>
  <c r="H29" i="2"/>
  <c r="I29" i="2" s="1"/>
  <c r="T29" i="2" s="1"/>
  <c r="A30" i="2"/>
  <c r="O29" i="2"/>
  <c r="W29" i="2" s="1"/>
  <c r="F29" i="2"/>
  <c r="G29" i="2" s="1"/>
  <c r="S29" i="2" s="1"/>
  <c r="L29" i="2"/>
  <c r="M29" i="2" s="1"/>
  <c r="V29" i="2" s="1"/>
  <c r="D29" i="2"/>
  <c r="E29" i="2" s="1"/>
  <c r="R29" i="2" s="1"/>
  <c r="J29" i="2"/>
  <c r="K29" i="2" s="1"/>
  <c r="U29" i="2" s="1"/>
  <c r="C30" i="2" l="1"/>
  <c r="L30" i="2"/>
  <c r="M30" i="2" s="1"/>
  <c r="V30" i="2" s="1"/>
  <c r="D30" i="2"/>
  <c r="E30" i="2" s="1"/>
  <c r="R30" i="2" s="1"/>
  <c r="J30" i="2"/>
  <c r="K30" i="2" s="1"/>
  <c r="U30" i="2" s="1"/>
  <c r="H30" i="2"/>
  <c r="I30" i="2" s="1"/>
  <c r="T30" i="2" s="1"/>
  <c r="F30" i="2"/>
  <c r="G30" i="2" s="1"/>
  <c r="S30" i="2" s="1"/>
  <c r="A31" i="2"/>
  <c r="O30" i="2"/>
  <c r="W30" i="2" s="1"/>
  <c r="C31" i="2" l="1"/>
  <c r="Q31" i="2" s="1"/>
  <c r="Q30" i="2"/>
  <c r="H31" i="2"/>
  <c r="I31" i="2" s="1"/>
  <c r="T31" i="2" s="1"/>
  <c r="A32" i="2"/>
  <c r="O31" i="2"/>
  <c r="W31" i="2" s="1"/>
  <c r="F31" i="2"/>
  <c r="G31" i="2" s="1"/>
  <c r="S31" i="2" s="1"/>
  <c r="L31" i="2"/>
  <c r="M31" i="2" s="1"/>
  <c r="V31" i="2" s="1"/>
  <c r="D31" i="2"/>
  <c r="E31" i="2" s="1"/>
  <c r="R31" i="2" s="1"/>
  <c r="J31" i="2"/>
  <c r="K31" i="2" s="1"/>
  <c r="U31" i="2" s="1"/>
  <c r="C32" i="2" l="1"/>
  <c r="L32" i="2"/>
  <c r="M32" i="2" s="1"/>
  <c r="V32" i="2" s="1"/>
  <c r="D32" i="2"/>
  <c r="E32" i="2" s="1"/>
  <c r="R32" i="2" s="1"/>
  <c r="Q32" i="2"/>
  <c r="J32" i="2"/>
  <c r="K32" i="2" s="1"/>
  <c r="U32" i="2" s="1"/>
  <c r="H32" i="2"/>
  <c r="I32" i="2" s="1"/>
  <c r="T32" i="2" s="1"/>
  <c r="A33" i="2"/>
  <c r="C33" i="2" s="1"/>
  <c r="O32" i="2"/>
  <c r="W32" i="2" s="1"/>
  <c r="F32" i="2"/>
  <c r="G32" i="2" s="1"/>
  <c r="S32" i="2" s="1"/>
  <c r="H33" i="2" l="1"/>
  <c r="I33" i="2" s="1"/>
  <c r="T33" i="2" s="1"/>
  <c r="A34" i="2"/>
  <c r="C34" i="2" s="1"/>
  <c r="O33" i="2"/>
  <c r="W33" i="2" s="1"/>
  <c r="F33" i="2"/>
  <c r="G33" i="2" s="1"/>
  <c r="S33" i="2" s="1"/>
  <c r="L33" i="2"/>
  <c r="M33" i="2" s="1"/>
  <c r="V33" i="2" s="1"/>
  <c r="D33" i="2"/>
  <c r="E33" i="2" s="1"/>
  <c r="R33" i="2" s="1"/>
  <c r="J33" i="2"/>
  <c r="K33" i="2" s="1"/>
  <c r="U33" i="2" s="1"/>
  <c r="Q33" i="2"/>
  <c r="L34" i="2" l="1"/>
  <c r="M34" i="2" s="1"/>
  <c r="V34" i="2" s="1"/>
  <c r="D34" i="2"/>
  <c r="E34" i="2" s="1"/>
  <c r="R34" i="2" s="1"/>
  <c r="Q34" i="2"/>
  <c r="J34" i="2"/>
  <c r="K34" i="2" s="1"/>
  <c r="U34" i="2" s="1"/>
  <c r="H34" i="2"/>
  <c r="I34" i="2" s="1"/>
  <c r="T34" i="2" s="1"/>
  <c r="A35" i="2"/>
  <c r="C35" i="2" s="1"/>
  <c r="F34" i="2"/>
  <c r="G34" i="2" s="1"/>
  <c r="S34" i="2" s="1"/>
  <c r="O34" i="2"/>
  <c r="W34" i="2" s="1"/>
  <c r="H35" i="2" l="1"/>
  <c r="I35" i="2" s="1"/>
  <c r="T35" i="2" s="1"/>
  <c r="A36" i="2"/>
  <c r="C36" i="2" s="1"/>
  <c r="O35" i="2"/>
  <c r="W35" i="2" s="1"/>
  <c r="F35" i="2"/>
  <c r="G35" i="2" s="1"/>
  <c r="S35" i="2" s="1"/>
  <c r="L35" i="2"/>
  <c r="M35" i="2" s="1"/>
  <c r="V35" i="2" s="1"/>
  <c r="D35" i="2"/>
  <c r="E35" i="2" s="1"/>
  <c r="R35" i="2" s="1"/>
  <c r="J35" i="2"/>
  <c r="K35" i="2" s="1"/>
  <c r="U35" i="2" s="1"/>
  <c r="Q35" i="2"/>
  <c r="L36" i="2" l="1"/>
  <c r="M36" i="2" s="1"/>
  <c r="V36" i="2" s="1"/>
  <c r="D36" i="2"/>
  <c r="E36" i="2" s="1"/>
  <c r="R36" i="2" s="1"/>
  <c r="Q36" i="2"/>
  <c r="J36" i="2"/>
  <c r="K36" i="2" s="1"/>
  <c r="U36" i="2" s="1"/>
  <c r="H36" i="2"/>
  <c r="I36" i="2" s="1"/>
  <c r="T36" i="2" s="1"/>
  <c r="O36" i="2"/>
  <c r="W36" i="2" s="1"/>
  <c r="F36" i="2"/>
  <c r="G36" i="2" s="1"/>
  <c r="S36" i="2" s="1"/>
  <c r="A37" i="2"/>
  <c r="C37" i="2" s="1"/>
  <c r="H37" i="2" l="1"/>
  <c r="I37" i="2" s="1"/>
  <c r="T37" i="2" s="1"/>
  <c r="A38" i="2"/>
  <c r="C38" i="2" s="1"/>
  <c r="O37" i="2"/>
  <c r="W37" i="2" s="1"/>
  <c r="F37" i="2"/>
  <c r="G37" i="2" s="1"/>
  <c r="S37" i="2" s="1"/>
  <c r="L37" i="2"/>
  <c r="M37" i="2" s="1"/>
  <c r="V37" i="2" s="1"/>
  <c r="D37" i="2"/>
  <c r="E37" i="2" s="1"/>
  <c r="R37" i="2" s="1"/>
  <c r="J37" i="2"/>
  <c r="K37" i="2" s="1"/>
  <c r="U37" i="2" s="1"/>
  <c r="Q37" i="2"/>
  <c r="L38" i="2" l="1"/>
  <c r="M38" i="2" s="1"/>
  <c r="V38" i="2" s="1"/>
  <c r="D38" i="2"/>
  <c r="E38" i="2" s="1"/>
  <c r="R38" i="2" s="1"/>
  <c r="Q38" i="2"/>
  <c r="J38" i="2"/>
  <c r="K38" i="2" s="1"/>
  <c r="U38" i="2" s="1"/>
  <c r="H38" i="2"/>
  <c r="I38" i="2" s="1"/>
  <c r="T38" i="2" s="1"/>
  <c r="F38" i="2"/>
  <c r="G38" i="2" s="1"/>
  <c r="S38" i="2" s="1"/>
  <c r="O38" i="2"/>
  <c r="W38" i="2" s="1"/>
  <c r="A39" i="2"/>
  <c r="C39" i="2" s="1"/>
  <c r="H39" i="2" l="1"/>
  <c r="I39" i="2" s="1"/>
  <c r="T39" i="2" s="1"/>
  <c r="A40" i="2"/>
  <c r="C40" i="2" s="1"/>
  <c r="O39" i="2"/>
  <c r="W39" i="2" s="1"/>
  <c r="F39" i="2"/>
  <c r="G39" i="2" s="1"/>
  <c r="S39" i="2" s="1"/>
  <c r="L39" i="2"/>
  <c r="M39" i="2" s="1"/>
  <c r="V39" i="2" s="1"/>
  <c r="D39" i="2"/>
  <c r="E39" i="2" s="1"/>
  <c r="R39" i="2" s="1"/>
  <c r="J39" i="2"/>
  <c r="K39" i="2" s="1"/>
  <c r="U39" i="2" s="1"/>
  <c r="Q39" i="2"/>
  <c r="L40" i="2" l="1"/>
  <c r="M40" i="2" s="1"/>
  <c r="V40" i="2" s="1"/>
  <c r="D40" i="2"/>
  <c r="E40" i="2" s="1"/>
  <c r="R40" i="2" s="1"/>
  <c r="Q40" i="2"/>
  <c r="J40" i="2"/>
  <c r="K40" i="2" s="1"/>
  <c r="U40" i="2" s="1"/>
  <c r="H40" i="2"/>
  <c r="I40" i="2" s="1"/>
  <c r="T40" i="2" s="1"/>
  <c r="A41" i="2"/>
  <c r="C41" i="2" s="1"/>
  <c r="O40" i="2"/>
  <c r="W40" i="2" s="1"/>
  <c r="F40" i="2"/>
  <c r="G40" i="2" s="1"/>
  <c r="S40" i="2" s="1"/>
  <c r="H41" i="2" l="1"/>
  <c r="I41" i="2" s="1"/>
  <c r="T41" i="2" s="1"/>
  <c r="A42" i="2"/>
  <c r="C42" i="2" s="1"/>
  <c r="O41" i="2"/>
  <c r="W41" i="2" s="1"/>
  <c r="F41" i="2"/>
  <c r="G41" i="2" s="1"/>
  <c r="S41" i="2" s="1"/>
  <c r="L41" i="2"/>
  <c r="M41" i="2" s="1"/>
  <c r="V41" i="2" s="1"/>
  <c r="D41" i="2"/>
  <c r="E41" i="2" s="1"/>
  <c r="R41" i="2" s="1"/>
  <c r="J41" i="2"/>
  <c r="K41" i="2" s="1"/>
  <c r="U41" i="2" s="1"/>
  <c r="Q41" i="2"/>
  <c r="L42" i="2" l="1"/>
  <c r="M42" i="2" s="1"/>
  <c r="V42" i="2" s="1"/>
  <c r="D42" i="2"/>
  <c r="E42" i="2" s="1"/>
  <c r="R42" i="2" s="1"/>
  <c r="Q42" i="2"/>
  <c r="J42" i="2"/>
  <c r="K42" i="2" s="1"/>
  <c r="U42" i="2" s="1"/>
  <c r="H42" i="2"/>
  <c r="I42" i="2" s="1"/>
  <c r="T42" i="2" s="1"/>
  <c r="A43" i="2"/>
  <c r="C43" i="2" s="1"/>
  <c r="O42" i="2"/>
  <c r="W42" i="2" s="1"/>
  <c r="F42" i="2"/>
  <c r="G42" i="2" s="1"/>
  <c r="S42" i="2" s="1"/>
  <c r="H43" i="2" l="1"/>
  <c r="I43" i="2" s="1"/>
  <c r="T43" i="2" s="1"/>
  <c r="A44" i="2"/>
  <c r="C44" i="2" s="1"/>
  <c r="O43" i="2"/>
  <c r="W43" i="2" s="1"/>
  <c r="F43" i="2"/>
  <c r="G43" i="2" s="1"/>
  <c r="S43" i="2" s="1"/>
  <c r="L43" i="2"/>
  <c r="M43" i="2" s="1"/>
  <c r="V43" i="2" s="1"/>
  <c r="D43" i="2"/>
  <c r="E43" i="2" s="1"/>
  <c r="R43" i="2" s="1"/>
  <c r="J43" i="2"/>
  <c r="K43" i="2" s="1"/>
  <c r="U43" i="2" s="1"/>
  <c r="Q43" i="2"/>
  <c r="L44" i="2" l="1"/>
  <c r="M44" i="2" s="1"/>
  <c r="V44" i="2" s="1"/>
  <c r="D44" i="2"/>
  <c r="E44" i="2" s="1"/>
  <c r="R44" i="2" s="1"/>
  <c r="Q44" i="2"/>
  <c r="J44" i="2"/>
  <c r="K44" i="2" s="1"/>
  <c r="U44" i="2" s="1"/>
  <c r="H44" i="2"/>
  <c r="I44" i="2" s="1"/>
  <c r="T44" i="2" s="1"/>
  <c r="O44" i="2"/>
  <c r="W44" i="2" s="1"/>
  <c r="F44" i="2"/>
  <c r="G44" i="2" s="1"/>
  <c r="S44" i="2" s="1"/>
  <c r="A45" i="2"/>
  <c r="C45" i="2" s="1"/>
  <c r="H45" i="2" l="1"/>
  <c r="I45" i="2" s="1"/>
  <c r="T45" i="2" s="1"/>
  <c r="A46" i="2"/>
  <c r="C46" i="2" s="1"/>
  <c r="O45" i="2"/>
  <c r="W45" i="2" s="1"/>
  <c r="F45" i="2"/>
  <c r="G45" i="2" s="1"/>
  <c r="S45" i="2" s="1"/>
  <c r="L45" i="2"/>
  <c r="M45" i="2" s="1"/>
  <c r="V45" i="2" s="1"/>
  <c r="D45" i="2"/>
  <c r="E45" i="2" s="1"/>
  <c r="R45" i="2" s="1"/>
  <c r="J45" i="2"/>
  <c r="K45" i="2" s="1"/>
  <c r="U45" i="2" s="1"/>
  <c r="Q45" i="2"/>
  <c r="L46" i="2" l="1"/>
  <c r="M46" i="2" s="1"/>
  <c r="V46" i="2" s="1"/>
  <c r="D46" i="2"/>
  <c r="E46" i="2" s="1"/>
  <c r="R46" i="2" s="1"/>
  <c r="Q46" i="2"/>
  <c r="J46" i="2"/>
  <c r="K46" i="2" s="1"/>
  <c r="U46" i="2" s="1"/>
  <c r="H46" i="2"/>
  <c r="I46" i="2" s="1"/>
  <c r="T46" i="2" s="1"/>
  <c r="F46" i="2"/>
  <c r="G46" i="2" s="1"/>
  <c r="S46" i="2" s="1"/>
  <c r="A47" i="2"/>
  <c r="C47" i="2" s="1"/>
  <c r="O46" i="2"/>
  <c r="W46" i="2" s="1"/>
  <c r="H47" i="2" l="1"/>
  <c r="I47" i="2" s="1"/>
  <c r="T47" i="2" s="1"/>
  <c r="A48" i="2"/>
  <c r="C48" i="2" s="1"/>
  <c r="O47" i="2"/>
  <c r="W47" i="2" s="1"/>
  <c r="F47" i="2"/>
  <c r="G47" i="2" s="1"/>
  <c r="S47" i="2" s="1"/>
  <c r="L47" i="2"/>
  <c r="M47" i="2" s="1"/>
  <c r="V47" i="2" s="1"/>
  <c r="D47" i="2"/>
  <c r="E47" i="2" s="1"/>
  <c r="R47" i="2" s="1"/>
  <c r="J47" i="2"/>
  <c r="K47" i="2" s="1"/>
  <c r="U47" i="2" s="1"/>
  <c r="Q47" i="2"/>
  <c r="L48" i="2" l="1"/>
  <c r="M48" i="2" s="1"/>
  <c r="V48" i="2" s="1"/>
  <c r="D48" i="2"/>
  <c r="E48" i="2" s="1"/>
  <c r="R48" i="2" s="1"/>
  <c r="Q48" i="2"/>
  <c r="J48" i="2"/>
  <c r="K48" i="2" s="1"/>
  <c r="U48" i="2" s="1"/>
  <c r="H48" i="2"/>
  <c r="I48" i="2" s="1"/>
  <c r="T48" i="2" s="1"/>
  <c r="A49" i="2"/>
  <c r="C49" i="2" s="1"/>
  <c r="O48" i="2"/>
  <c r="W48" i="2" s="1"/>
  <c r="F48" i="2"/>
  <c r="G48" i="2" s="1"/>
  <c r="S48" i="2" s="1"/>
  <c r="H49" i="2" l="1"/>
  <c r="I49" i="2" s="1"/>
  <c r="T49" i="2" s="1"/>
  <c r="A50" i="2"/>
  <c r="C50" i="2" s="1"/>
  <c r="O49" i="2"/>
  <c r="W49" i="2" s="1"/>
  <c r="F49" i="2"/>
  <c r="G49" i="2" s="1"/>
  <c r="S49" i="2" s="1"/>
  <c r="L49" i="2"/>
  <c r="M49" i="2" s="1"/>
  <c r="V49" i="2" s="1"/>
  <c r="D49" i="2"/>
  <c r="E49" i="2" s="1"/>
  <c r="R49" i="2" s="1"/>
  <c r="J49" i="2"/>
  <c r="K49" i="2" s="1"/>
  <c r="U49" i="2" s="1"/>
  <c r="Q49" i="2"/>
  <c r="L50" i="2" l="1"/>
  <c r="M50" i="2" s="1"/>
  <c r="V50" i="2" s="1"/>
  <c r="D50" i="2"/>
  <c r="E50" i="2" s="1"/>
  <c r="R50" i="2" s="1"/>
  <c r="Q50" i="2"/>
  <c r="J50" i="2"/>
  <c r="K50" i="2" s="1"/>
  <c r="U50" i="2" s="1"/>
  <c r="H50" i="2"/>
  <c r="I50" i="2" s="1"/>
  <c r="T50" i="2" s="1"/>
  <c r="A51" i="2"/>
  <c r="C51" i="2" s="1"/>
  <c r="O50" i="2"/>
  <c r="W50" i="2" s="1"/>
  <c r="F50" i="2"/>
  <c r="G50" i="2" s="1"/>
  <c r="S50" i="2" s="1"/>
  <c r="H51" i="2" l="1"/>
  <c r="I51" i="2" s="1"/>
  <c r="T51" i="2" s="1"/>
  <c r="A52" i="2"/>
  <c r="C52" i="2" s="1"/>
  <c r="O51" i="2"/>
  <c r="W51" i="2" s="1"/>
  <c r="F51" i="2"/>
  <c r="G51" i="2" s="1"/>
  <c r="S51" i="2" s="1"/>
  <c r="L51" i="2"/>
  <c r="M51" i="2" s="1"/>
  <c r="V51" i="2" s="1"/>
  <c r="D51" i="2"/>
  <c r="E51" i="2" s="1"/>
  <c r="R51" i="2" s="1"/>
  <c r="J51" i="2"/>
  <c r="K51" i="2" s="1"/>
  <c r="U51" i="2" s="1"/>
  <c r="Q51" i="2"/>
  <c r="L52" i="2" l="1"/>
  <c r="M52" i="2" s="1"/>
  <c r="V52" i="2" s="1"/>
  <c r="D52" i="2"/>
  <c r="E52" i="2" s="1"/>
  <c r="R52" i="2" s="1"/>
  <c r="Q52" i="2"/>
  <c r="J52" i="2"/>
  <c r="K52" i="2" s="1"/>
  <c r="U52" i="2" s="1"/>
  <c r="H52" i="2"/>
  <c r="I52" i="2" s="1"/>
  <c r="T52" i="2" s="1"/>
  <c r="O52" i="2"/>
  <c r="W52" i="2" s="1"/>
  <c r="F52" i="2"/>
  <c r="G52" i="2" s="1"/>
  <c r="S52" i="2" s="1"/>
  <c r="A53" i="2"/>
  <c r="C53" i="2" s="1"/>
  <c r="H53" i="2" l="1"/>
  <c r="I53" i="2" s="1"/>
  <c r="T53" i="2" s="1"/>
  <c r="A54" i="2"/>
  <c r="C54" i="2" s="1"/>
  <c r="O53" i="2"/>
  <c r="W53" i="2" s="1"/>
  <c r="F53" i="2"/>
  <c r="G53" i="2" s="1"/>
  <c r="S53" i="2" s="1"/>
  <c r="L53" i="2"/>
  <c r="M53" i="2" s="1"/>
  <c r="V53" i="2" s="1"/>
  <c r="D53" i="2"/>
  <c r="E53" i="2" s="1"/>
  <c r="R53" i="2" s="1"/>
  <c r="J53" i="2"/>
  <c r="K53" i="2" s="1"/>
  <c r="U53" i="2" s="1"/>
  <c r="Q53" i="2"/>
  <c r="L54" i="2" l="1"/>
  <c r="M54" i="2" s="1"/>
  <c r="V54" i="2" s="1"/>
  <c r="D54" i="2"/>
  <c r="E54" i="2" s="1"/>
  <c r="R54" i="2" s="1"/>
  <c r="Q54" i="2"/>
  <c r="J54" i="2"/>
  <c r="K54" i="2" s="1"/>
  <c r="U54" i="2" s="1"/>
  <c r="H54" i="2"/>
  <c r="I54" i="2" s="1"/>
  <c r="T54" i="2" s="1"/>
  <c r="F54" i="2"/>
  <c r="G54" i="2" s="1"/>
  <c r="S54" i="2" s="1"/>
  <c r="A55" i="2"/>
  <c r="C55" i="2" s="1"/>
  <c r="O54" i="2"/>
  <c r="W54" i="2" s="1"/>
  <c r="H55" i="2" l="1"/>
  <c r="I55" i="2" s="1"/>
  <c r="T55" i="2" s="1"/>
  <c r="A56" i="2"/>
  <c r="C56" i="2" s="1"/>
  <c r="O55" i="2"/>
  <c r="W55" i="2" s="1"/>
  <c r="F55" i="2"/>
  <c r="G55" i="2" s="1"/>
  <c r="S55" i="2" s="1"/>
  <c r="L55" i="2"/>
  <c r="M55" i="2" s="1"/>
  <c r="V55" i="2" s="1"/>
  <c r="D55" i="2"/>
  <c r="E55" i="2" s="1"/>
  <c r="R55" i="2" s="1"/>
  <c r="J55" i="2"/>
  <c r="K55" i="2" s="1"/>
  <c r="U55" i="2" s="1"/>
  <c r="Q55" i="2"/>
  <c r="L56" i="2" l="1"/>
  <c r="M56" i="2" s="1"/>
  <c r="V56" i="2" s="1"/>
  <c r="D56" i="2"/>
  <c r="E56" i="2" s="1"/>
  <c r="R56" i="2" s="1"/>
  <c r="Q56" i="2"/>
  <c r="J56" i="2"/>
  <c r="K56" i="2" s="1"/>
  <c r="U56" i="2" s="1"/>
  <c r="H56" i="2"/>
  <c r="I56" i="2" s="1"/>
  <c r="T56" i="2" s="1"/>
  <c r="A57" i="2"/>
  <c r="C57" i="2" s="1"/>
  <c r="O56" i="2"/>
  <c r="W56" i="2" s="1"/>
  <c r="F56" i="2"/>
  <c r="G56" i="2" s="1"/>
  <c r="S56" i="2" s="1"/>
  <c r="H57" i="2" l="1"/>
  <c r="I57" i="2" s="1"/>
  <c r="T57" i="2" s="1"/>
  <c r="A58" i="2"/>
  <c r="C58" i="2" s="1"/>
  <c r="O57" i="2"/>
  <c r="W57" i="2" s="1"/>
  <c r="F57" i="2"/>
  <c r="G57" i="2" s="1"/>
  <c r="S57" i="2" s="1"/>
  <c r="L57" i="2"/>
  <c r="M57" i="2" s="1"/>
  <c r="V57" i="2" s="1"/>
  <c r="D57" i="2"/>
  <c r="E57" i="2" s="1"/>
  <c r="R57" i="2" s="1"/>
  <c r="J57" i="2"/>
  <c r="K57" i="2" s="1"/>
  <c r="U57" i="2" s="1"/>
  <c r="Q57" i="2"/>
  <c r="L58" i="2" l="1"/>
  <c r="M58" i="2" s="1"/>
  <c r="V58" i="2" s="1"/>
  <c r="D58" i="2"/>
  <c r="E58" i="2" s="1"/>
  <c r="R58" i="2" s="1"/>
  <c r="Q58" i="2"/>
  <c r="J58" i="2"/>
  <c r="K58" i="2" s="1"/>
  <c r="U58" i="2" s="1"/>
  <c r="H58" i="2"/>
  <c r="I58" i="2" s="1"/>
  <c r="T58" i="2" s="1"/>
  <c r="A59" i="2"/>
  <c r="C59" i="2" s="1"/>
  <c r="O58" i="2"/>
  <c r="W58" i="2" s="1"/>
  <c r="F58" i="2"/>
  <c r="G58" i="2" s="1"/>
  <c r="S58" i="2" s="1"/>
  <c r="H59" i="2" l="1"/>
  <c r="I59" i="2" s="1"/>
  <c r="T59" i="2" s="1"/>
  <c r="A60" i="2"/>
  <c r="C60" i="2" s="1"/>
  <c r="O59" i="2"/>
  <c r="W59" i="2" s="1"/>
  <c r="F59" i="2"/>
  <c r="G59" i="2" s="1"/>
  <c r="S59" i="2" s="1"/>
  <c r="L59" i="2"/>
  <c r="M59" i="2" s="1"/>
  <c r="V59" i="2" s="1"/>
  <c r="D59" i="2"/>
  <c r="E59" i="2" s="1"/>
  <c r="R59" i="2" s="1"/>
  <c r="J59" i="2"/>
  <c r="K59" i="2" s="1"/>
  <c r="U59" i="2" s="1"/>
  <c r="Q59" i="2"/>
  <c r="L60" i="2" l="1"/>
  <c r="M60" i="2" s="1"/>
  <c r="V60" i="2" s="1"/>
  <c r="D60" i="2"/>
  <c r="E60" i="2" s="1"/>
  <c r="R60" i="2" s="1"/>
  <c r="Q60" i="2"/>
  <c r="J60" i="2"/>
  <c r="K60" i="2" s="1"/>
  <c r="U60" i="2" s="1"/>
  <c r="H60" i="2"/>
  <c r="I60" i="2" s="1"/>
  <c r="T60" i="2" s="1"/>
  <c r="O60" i="2"/>
  <c r="W60" i="2" s="1"/>
  <c r="F60" i="2"/>
  <c r="G60" i="2" s="1"/>
  <c r="S60" i="2" s="1"/>
  <c r="A61" i="2"/>
  <c r="C61" i="2" s="1"/>
  <c r="H61" i="2" l="1"/>
  <c r="I61" i="2" s="1"/>
  <c r="T61" i="2" s="1"/>
  <c r="A62" i="2"/>
  <c r="C62" i="2" s="1"/>
  <c r="O61" i="2"/>
  <c r="W61" i="2" s="1"/>
  <c r="F61" i="2"/>
  <c r="G61" i="2" s="1"/>
  <c r="S61" i="2" s="1"/>
  <c r="L61" i="2"/>
  <c r="M61" i="2" s="1"/>
  <c r="V61" i="2" s="1"/>
  <c r="D61" i="2"/>
  <c r="E61" i="2" s="1"/>
  <c r="R61" i="2" s="1"/>
  <c r="J61" i="2"/>
  <c r="K61" i="2" s="1"/>
  <c r="U61" i="2" s="1"/>
  <c r="Q61" i="2"/>
  <c r="L62" i="2" l="1"/>
  <c r="M62" i="2" s="1"/>
  <c r="V62" i="2" s="1"/>
  <c r="D62" i="2"/>
  <c r="E62" i="2" s="1"/>
  <c r="R62" i="2" s="1"/>
  <c r="Q62" i="2"/>
  <c r="J62" i="2"/>
  <c r="K62" i="2" s="1"/>
  <c r="U62" i="2" s="1"/>
  <c r="H62" i="2"/>
  <c r="I62" i="2" s="1"/>
  <c r="T62" i="2" s="1"/>
  <c r="F62" i="2"/>
  <c r="G62" i="2" s="1"/>
  <c r="S62" i="2" s="1"/>
  <c r="A63" i="2"/>
  <c r="C63" i="2" s="1"/>
  <c r="O62" i="2"/>
  <c r="W62" i="2" s="1"/>
  <c r="H63" i="2" l="1"/>
  <c r="I63" i="2" s="1"/>
  <c r="T63" i="2" s="1"/>
  <c r="A64" i="2"/>
  <c r="C64" i="2" s="1"/>
  <c r="O63" i="2"/>
  <c r="W63" i="2" s="1"/>
  <c r="F63" i="2"/>
  <c r="G63" i="2" s="1"/>
  <c r="S63" i="2" s="1"/>
  <c r="L63" i="2"/>
  <c r="M63" i="2" s="1"/>
  <c r="V63" i="2" s="1"/>
  <c r="D63" i="2"/>
  <c r="E63" i="2" s="1"/>
  <c r="R63" i="2" s="1"/>
  <c r="J63" i="2"/>
  <c r="K63" i="2" s="1"/>
  <c r="U63" i="2" s="1"/>
  <c r="Q63" i="2"/>
  <c r="L64" i="2" l="1"/>
  <c r="M64" i="2" s="1"/>
  <c r="V64" i="2" s="1"/>
  <c r="D64" i="2"/>
  <c r="E64" i="2" s="1"/>
  <c r="R64" i="2" s="1"/>
  <c r="Q64" i="2"/>
  <c r="J64" i="2"/>
  <c r="K64" i="2" s="1"/>
  <c r="U64" i="2" s="1"/>
  <c r="H64" i="2"/>
  <c r="I64" i="2" s="1"/>
  <c r="T64" i="2" s="1"/>
  <c r="A65" i="2"/>
  <c r="C65" i="2" s="1"/>
  <c r="O64" i="2"/>
  <c r="W64" i="2" s="1"/>
  <c r="F64" i="2"/>
  <c r="G64" i="2" s="1"/>
  <c r="S64" i="2" s="1"/>
  <c r="H65" i="2" l="1"/>
  <c r="I65" i="2" s="1"/>
  <c r="T65" i="2" s="1"/>
  <c r="A66" i="2"/>
  <c r="C66" i="2" s="1"/>
  <c r="O65" i="2"/>
  <c r="W65" i="2" s="1"/>
  <c r="F65" i="2"/>
  <c r="G65" i="2" s="1"/>
  <c r="S65" i="2" s="1"/>
  <c r="L65" i="2"/>
  <c r="M65" i="2" s="1"/>
  <c r="V65" i="2" s="1"/>
  <c r="D65" i="2"/>
  <c r="E65" i="2" s="1"/>
  <c r="R65" i="2" s="1"/>
  <c r="J65" i="2"/>
  <c r="K65" i="2" s="1"/>
  <c r="U65" i="2" s="1"/>
  <c r="Q65" i="2"/>
  <c r="L66" i="2" l="1"/>
  <c r="M66" i="2" s="1"/>
  <c r="V66" i="2" s="1"/>
  <c r="D66" i="2"/>
  <c r="E66" i="2" s="1"/>
  <c r="R66" i="2" s="1"/>
  <c r="Q66" i="2"/>
  <c r="J66" i="2"/>
  <c r="K66" i="2" s="1"/>
  <c r="U66" i="2" s="1"/>
  <c r="H66" i="2"/>
  <c r="I66" i="2" s="1"/>
  <c r="T66" i="2" s="1"/>
  <c r="A67" i="2"/>
  <c r="C67" i="2" s="1"/>
  <c r="O66" i="2"/>
  <c r="W66" i="2" s="1"/>
  <c r="F66" i="2"/>
  <c r="G66" i="2" s="1"/>
  <c r="S66" i="2" s="1"/>
  <c r="H67" i="2" l="1"/>
  <c r="I67" i="2" s="1"/>
  <c r="T67" i="2" s="1"/>
  <c r="A68" i="2"/>
  <c r="C68" i="2" s="1"/>
  <c r="O67" i="2"/>
  <c r="W67" i="2" s="1"/>
  <c r="F67" i="2"/>
  <c r="G67" i="2" s="1"/>
  <c r="S67" i="2" s="1"/>
  <c r="L67" i="2"/>
  <c r="M67" i="2" s="1"/>
  <c r="V67" i="2" s="1"/>
  <c r="D67" i="2"/>
  <c r="E67" i="2" s="1"/>
  <c r="R67" i="2" s="1"/>
  <c r="J67" i="2"/>
  <c r="K67" i="2" s="1"/>
  <c r="U67" i="2" s="1"/>
  <c r="Q67" i="2"/>
  <c r="L68" i="2" l="1"/>
  <c r="M68" i="2" s="1"/>
  <c r="V68" i="2" s="1"/>
  <c r="D68" i="2"/>
  <c r="E68" i="2" s="1"/>
  <c r="R68" i="2" s="1"/>
  <c r="Q68" i="2"/>
  <c r="J68" i="2"/>
  <c r="K68" i="2" s="1"/>
  <c r="U68" i="2" s="1"/>
  <c r="H68" i="2"/>
  <c r="I68" i="2" s="1"/>
  <c r="T68" i="2" s="1"/>
  <c r="O68" i="2"/>
  <c r="W68" i="2" s="1"/>
  <c r="F68" i="2"/>
  <c r="G68" i="2" s="1"/>
  <c r="S68" i="2" s="1"/>
  <c r="A69" i="2"/>
  <c r="C69" i="2" s="1"/>
  <c r="H69" i="2" l="1"/>
  <c r="I69" i="2" s="1"/>
  <c r="T69" i="2" s="1"/>
  <c r="A70" i="2"/>
  <c r="C70" i="2" s="1"/>
  <c r="O69" i="2"/>
  <c r="W69" i="2" s="1"/>
  <c r="F69" i="2"/>
  <c r="G69" i="2" s="1"/>
  <c r="S69" i="2" s="1"/>
  <c r="L69" i="2"/>
  <c r="M69" i="2" s="1"/>
  <c r="V69" i="2" s="1"/>
  <c r="D69" i="2"/>
  <c r="E69" i="2" s="1"/>
  <c r="R69" i="2" s="1"/>
  <c r="J69" i="2"/>
  <c r="K69" i="2" s="1"/>
  <c r="U69" i="2" s="1"/>
  <c r="Q69" i="2"/>
  <c r="L70" i="2" l="1"/>
  <c r="M70" i="2" s="1"/>
  <c r="V70" i="2" s="1"/>
  <c r="D70" i="2"/>
  <c r="E70" i="2" s="1"/>
  <c r="R70" i="2" s="1"/>
  <c r="Q70" i="2"/>
  <c r="J70" i="2"/>
  <c r="K70" i="2" s="1"/>
  <c r="U70" i="2" s="1"/>
  <c r="H70" i="2"/>
  <c r="I70" i="2" s="1"/>
  <c r="T70" i="2" s="1"/>
  <c r="F70" i="2"/>
  <c r="G70" i="2" s="1"/>
  <c r="S70" i="2" s="1"/>
  <c r="A71" i="2"/>
  <c r="C71" i="2" s="1"/>
  <c r="O70" i="2"/>
  <c r="W70" i="2" s="1"/>
  <c r="H71" i="2" l="1"/>
  <c r="I71" i="2" s="1"/>
  <c r="T71" i="2" s="1"/>
  <c r="A72" i="2"/>
  <c r="C72" i="2" s="1"/>
  <c r="O71" i="2"/>
  <c r="W71" i="2" s="1"/>
  <c r="F71" i="2"/>
  <c r="G71" i="2" s="1"/>
  <c r="S71" i="2" s="1"/>
  <c r="L71" i="2"/>
  <c r="M71" i="2" s="1"/>
  <c r="V71" i="2" s="1"/>
  <c r="D71" i="2"/>
  <c r="E71" i="2" s="1"/>
  <c r="R71" i="2" s="1"/>
  <c r="J71" i="2"/>
  <c r="K71" i="2" s="1"/>
  <c r="U71" i="2" s="1"/>
  <c r="Q71" i="2"/>
  <c r="L72" i="2" l="1"/>
  <c r="M72" i="2" s="1"/>
  <c r="V72" i="2" s="1"/>
  <c r="D72" i="2"/>
  <c r="E72" i="2" s="1"/>
  <c r="R72" i="2" s="1"/>
  <c r="Q72" i="2"/>
  <c r="J72" i="2"/>
  <c r="K72" i="2" s="1"/>
  <c r="U72" i="2" s="1"/>
  <c r="H72" i="2"/>
  <c r="I72" i="2" s="1"/>
  <c r="T72" i="2" s="1"/>
  <c r="A73" i="2"/>
  <c r="C73" i="2" s="1"/>
  <c r="O72" i="2"/>
  <c r="W72" i="2" s="1"/>
  <c r="F72" i="2"/>
  <c r="G72" i="2" s="1"/>
  <c r="S72" i="2" s="1"/>
  <c r="H73" i="2" l="1"/>
  <c r="I73" i="2" s="1"/>
  <c r="T73" i="2" s="1"/>
  <c r="A74" i="2"/>
  <c r="C74" i="2" s="1"/>
  <c r="O73" i="2"/>
  <c r="W73" i="2" s="1"/>
  <c r="F73" i="2"/>
  <c r="G73" i="2" s="1"/>
  <c r="S73" i="2" s="1"/>
  <c r="L73" i="2"/>
  <c r="M73" i="2" s="1"/>
  <c r="V73" i="2" s="1"/>
  <c r="D73" i="2"/>
  <c r="E73" i="2" s="1"/>
  <c r="R73" i="2" s="1"/>
  <c r="J73" i="2"/>
  <c r="K73" i="2" s="1"/>
  <c r="U73" i="2" s="1"/>
  <c r="Q73" i="2"/>
  <c r="L74" i="2" l="1"/>
  <c r="M74" i="2" s="1"/>
  <c r="V74" i="2" s="1"/>
  <c r="D74" i="2"/>
  <c r="E74" i="2" s="1"/>
  <c r="R74" i="2" s="1"/>
  <c r="Q74" i="2"/>
  <c r="J74" i="2"/>
  <c r="K74" i="2" s="1"/>
  <c r="U74" i="2" s="1"/>
  <c r="H74" i="2"/>
  <c r="I74" i="2" s="1"/>
  <c r="T74" i="2" s="1"/>
  <c r="A75" i="2"/>
  <c r="C75" i="2" s="1"/>
  <c r="O74" i="2"/>
  <c r="W74" i="2" s="1"/>
  <c r="F74" i="2"/>
  <c r="G74" i="2" s="1"/>
  <c r="S74" i="2" s="1"/>
  <c r="H75" i="2" l="1"/>
  <c r="I75" i="2" s="1"/>
  <c r="T75" i="2" s="1"/>
  <c r="A76" i="2"/>
  <c r="C76" i="2" s="1"/>
  <c r="O75" i="2"/>
  <c r="W75" i="2" s="1"/>
  <c r="F75" i="2"/>
  <c r="G75" i="2" s="1"/>
  <c r="S75" i="2" s="1"/>
  <c r="L75" i="2"/>
  <c r="M75" i="2" s="1"/>
  <c r="V75" i="2" s="1"/>
  <c r="D75" i="2"/>
  <c r="E75" i="2" s="1"/>
  <c r="R75" i="2" s="1"/>
  <c r="J75" i="2"/>
  <c r="K75" i="2" s="1"/>
  <c r="U75" i="2" s="1"/>
  <c r="Q75" i="2"/>
  <c r="L76" i="2" l="1"/>
  <c r="M76" i="2" s="1"/>
  <c r="V76" i="2" s="1"/>
  <c r="D76" i="2"/>
  <c r="E76" i="2" s="1"/>
  <c r="R76" i="2" s="1"/>
  <c r="Q76" i="2"/>
  <c r="J76" i="2"/>
  <c r="K76" i="2" s="1"/>
  <c r="U76" i="2" s="1"/>
  <c r="H76" i="2"/>
  <c r="I76" i="2" s="1"/>
  <c r="T76" i="2" s="1"/>
  <c r="O76" i="2"/>
  <c r="W76" i="2" s="1"/>
  <c r="F76" i="2"/>
  <c r="G76" i="2" s="1"/>
  <c r="S76" i="2" s="1"/>
  <c r="A77" i="2"/>
  <c r="C77" i="2" s="1"/>
  <c r="H77" i="2" l="1"/>
  <c r="I77" i="2" s="1"/>
  <c r="T77" i="2" s="1"/>
  <c r="A78" i="2"/>
  <c r="C78" i="2" s="1"/>
  <c r="O77" i="2"/>
  <c r="W77" i="2" s="1"/>
  <c r="F77" i="2"/>
  <c r="G77" i="2" s="1"/>
  <c r="S77" i="2" s="1"/>
  <c r="L77" i="2"/>
  <c r="M77" i="2" s="1"/>
  <c r="V77" i="2" s="1"/>
  <c r="D77" i="2"/>
  <c r="E77" i="2" s="1"/>
  <c r="R77" i="2" s="1"/>
  <c r="J77" i="2"/>
  <c r="K77" i="2" s="1"/>
  <c r="U77" i="2" s="1"/>
  <c r="Q77" i="2"/>
  <c r="L78" i="2" l="1"/>
  <c r="M78" i="2" s="1"/>
  <c r="V78" i="2" s="1"/>
  <c r="D78" i="2"/>
  <c r="E78" i="2" s="1"/>
  <c r="R78" i="2" s="1"/>
  <c r="Q78" i="2"/>
  <c r="J78" i="2"/>
  <c r="K78" i="2" s="1"/>
  <c r="U78" i="2" s="1"/>
  <c r="H78" i="2"/>
  <c r="I78" i="2" s="1"/>
  <c r="T78" i="2" s="1"/>
  <c r="F78" i="2"/>
  <c r="G78" i="2" s="1"/>
  <c r="S78" i="2" s="1"/>
  <c r="A79" i="2"/>
  <c r="C79" i="2" s="1"/>
  <c r="O78" i="2"/>
  <c r="W78" i="2" s="1"/>
  <c r="H79" i="2" l="1"/>
  <c r="I79" i="2" s="1"/>
  <c r="T79" i="2" s="1"/>
  <c r="A80" i="2"/>
  <c r="C80" i="2" s="1"/>
  <c r="O79" i="2"/>
  <c r="W79" i="2" s="1"/>
  <c r="F79" i="2"/>
  <c r="G79" i="2" s="1"/>
  <c r="S79" i="2" s="1"/>
  <c r="L79" i="2"/>
  <c r="M79" i="2" s="1"/>
  <c r="V79" i="2" s="1"/>
  <c r="D79" i="2"/>
  <c r="E79" i="2" s="1"/>
  <c r="R79" i="2" s="1"/>
  <c r="J79" i="2"/>
  <c r="K79" i="2" s="1"/>
  <c r="U79" i="2" s="1"/>
  <c r="Q79" i="2"/>
  <c r="L80" i="2" l="1"/>
  <c r="M80" i="2" s="1"/>
  <c r="V80" i="2" s="1"/>
  <c r="D80" i="2"/>
  <c r="E80" i="2" s="1"/>
  <c r="R80" i="2" s="1"/>
  <c r="Q80" i="2"/>
  <c r="J80" i="2"/>
  <c r="K80" i="2" s="1"/>
  <c r="U80" i="2" s="1"/>
  <c r="H80" i="2"/>
  <c r="I80" i="2" s="1"/>
  <c r="T80" i="2" s="1"/>
  <c r="A81" i="2"/>
  <c r="C81" i="2" s="1"/>
  <c r="O80" i="2"/>
  <c r="W80" i="2" s="1"/>
  <c r="F80" i="2"/>
  <c r="G80" i="2" s="1"/>
  <c r="S80" i="2" s="1"/>
  <c r="H81" i="2" l="1"/>
  <c r="I81" i="2" s="1"/>
  <c r="T81" i="2" s="1"/>
  <c r="A82" i="2"/>
  <c r="C82" i="2" s="1"/>
  <c r="O81" i="2"/>
  <c r="W81" i="2" s="1"/>
  <c r="F81" i="2"/>
  <c r="G81" i="2" s="1"/>
  <c r="S81" i="2" s="1"/>
  <c r="L81" i="2"/>
  <c r="M81" i="2" s="1"/>
  <c r="V81" i="2" s="1"/>
  <c r="D81" i="2"/>
  <c r="E81" i="2" s="1"/>
  <c r="R81" i="2" s="1"/>
  <c r="J81" i="2"/>
  <c r="K81" i="2" s="1"/>
  <c r="U81" i="2" s="1"/>
  <c r="Q81" i="2"/>
  <c r="L82" i="2" l="1"/>
  <c r="M82" i="2" s="1"/>
  <c r="V82" i="2" s="1"/>
  <c r="D82" i="2"/>
  <c r="E82" i="2" s="1"/>
  <c r="R82" i="2" s="1"/>
  <c r="Q82" i="2"/>
  <c r="J82" i="2"/>
  <c r="K82" i="2" s="1"/>
  <c r="U82" i="2" s="1"/>
  <c r="H82" i="2"/>
  <c r="I82" i="2" s="1"/>
  <c r="T82" i="2" s="1"/>
  <c r="A83" i="2"/>
  <c r="C83" i="2" s="1"/>
  <c r="O82" i="2"/>
  <c r="W82" i="2" s="1"/>
  <c r="F82" i="2"/>
  <c r="G82" i="2" s="1"/>
  <c r="S82" i="2" s="1"/>
  <c r="H83" i="2" l="1"/>
  <c r="I83" i="2" s="1"/>
  <c r="T83" i="2" s="1"/>
  <c r="A84" i="2"/>
  <c r="C84" i="2" s="1"/>
  <c r="O83" i="2"/>
  <c r="W83" i="2" s="1"/>
  <c r="F83" i="2"/>
  <c r="G83" i="2" s="1"/>
  <c r="S83" i="2" s="1"/>
  <c r="L83" i="2"/>
  <c r="M83" i="2" s="1"/>
  <c r="V83" i="2" s="1"/>
  <c r="D83" i="2"/>
  <c r="E83" i="2" s="1"/>
  <c r="R83" i="2" s="1"/>
  <c r="J83" i="2"/>
  <c r="K83" i="2" s="1"/>
  <c r="U83" i="2" s="1"/>
  <c r="Q83" i="2"/>
  <c r="L84" i="2" l="1"/>
  <c r="M84" i="2" s="1"/>
  <c r="V84" i="2" s="1"/>
  <c r="D84" i="2"/>
  <c r="E84" i="2" s="1"/>
  <c r="R84" i="2" s="1"/>
  <c r="Q84" i="2"/>
  <c r="J84" i="2"/>
  <c r="K84" i="2" s="1"/>
  <c r="U84" i="2" s="1"/>
  <c r="H84" i="2"/>
  <c r="I84" i="2" s="1"/>
  <c r="T84" i="2" s="1"/>
  <c r="O84" i="2"/>
  <c r="W84" i="2" s="1"/>
  <c r="F84" i="2"/>
  <c r="G84" i="2" s="1"/>
  <c r="S84" i="2" s="1"/>
  <c r="A85" i="2"/>
  <c r="C85" i="2" s="1"/>
  <c r="Q85" i="2" l="1"/>
  <c r="J85" i="2"/>
  <c r="K85" i="2" s="1"/>
  <c r="U85" i="2" s="1"/>
  <c r="A86" i="2"/>
  <c r="C86" i="2" s="1"/>
  <c r="L85" i="2"/>
  <c r="M85" i="2" s="1"/>
  <c r="V85" i="2" s="1"/>
  <c r="H85" i="2"/>
  <c r="I85" i="2" s="1"/>
  <c r="T85" i="2" s="1"/>
  <c r="F85" i="2"/>
  <c r="G85" i="2" s="1"/>
  <c r="S85" i="2" s="1"/>
  <c r="O85" i="2"/>
  <c r="W85" i="2" s="1"/>
  <c r="D85" i="2"/>
  <c r="E85" i="2" s="1"/>
  <c r="R85" i="2" s="1"/>
  <c r="A87" i="2" l="1"/>
  <c r="C87" i="2" s="1"/>
  <c r="O86" i="2"/>
  <c r="W86" i="2" s="1"/>
  <c r="F86" i="2"/>
  <c r="G86" i="2" s="1"/>
  <c r="S86" i="2" s="1"/>
  <c r="L86" i="2"/>
  <c r="M86" i="2" s="1"/>
  <c r="V86" i="2" s="1"/>
  <c r="J86" i="2"/>
  <c r="K86" i="2" s="1"/>
  <c r="U86" i="2" s="1"/>
  <c r="H86" i="2"/>
  <c r="I86" i="2" s="1"/>
  <c r="T86" i="2" s="1"/>
  <c r="D86" i="2"/>
  <c r="E86" i="2" s="1"/>
  <c r="R86" i="2" s="1"/>
  <c r="Q86" i="2"/>
  <c r="Q87" i="2" l="1"/>
  <c r="J87" i="2"/>
  <c r="K87" i="2" s="1"/>
  <c r="U87" i="2" s="1"/>
  <c r="O87" i="2"/>
  <c r="W87" i="2" s="1"/>
  <c r="D87" i="2"/>
  <c r="E87" i="2" s="1"/>
  <c r="R87" i="2" s="1"/>
  <c r="A88" i="2"/>
  <c r="C88" i="2" s="1"/>
  <c r="L87" i="2"/>
  <c r="M87" i="2" s="1"/>
  <c r="V87" i="2" s="1"/>
  <c r="H87" i="2"/>
  <c r="I87" i="2" s="1"/>
  <c r="T87" i="2" s="1"/>
  <c r="F87" i="2"/>
  <c r="G87" i="2" s="1"/>
  <c r="S87" i="2" s="1"/>
  <c r="A89" i="2" l="1"/>
  <c r="C89" i="2" s="1"/>
  <c r="O88" i="2"/>
  <c r="W88" i="2" s="1"/>
  <c r="F88" i="2"/>
  <c r="G88" i="2" s="1"/>
  <c r="S88" i="2" s="1"/>
  <c r="D88" i="2"/>
  <c r="E88" i="2" s="1"/>
  <c r="R88" i="2" s="1"/>
  <c r="Q88" i="2"/>
  <c r="L88" i="2"/>
  <c r="M88" i="2" s="1"/>
  <c r="V88" i="2" s="1"/>
  <c r="J88" i="2"/>
  <c r="K88" i="2" s="1"/>
  <c r="U88" i="2" s="1"/>
  <c r="H88" i="2"/>
  <c r="I88" i="2" s="1"/>
  <c r="T88" i="2" s="1"/>
  <c r="Q89" i="2" l="1"/>
  <c r="J89" i="2"/>
  <c r="K89" i="2" s="1"/>
  <c r="U89" i="2" s="1"/>
  <c r="F89" i="2"/>
  <c r="G89" i="2" s="1"/>
  <c r="S89" i="2" s="1"/>
  <c r="O89" i="2"/>
  <c r="W89" i="2" s="1"/>
  <c r="D89" i="2"/>
  <c r="E89" i="2" s="1"/>
  <c r="R89" i="2" s="1"/>
  <c r="A90" i="2"/>
  <c r="C90" i="2" s="1"/>
  <c r="L89" i="2"/>
  <c r="M89" i="2" s="1"/>
  <c r="V89" i="2" s="1"/>
  <c r="H89" i="2"/>
  <c r="I89" i="2" s="1"/>
  <c r="T89" i="2" s="1"/>
  <c r="A91" i="2" l="1"/>
  <c r="C91" i="2" s="1"/>
  <c r="O90" i="2"/>
  <c r="W90" i="2" s="1"/>
  <c r="F90" i="2"/>
  <c r="G90" i="2" s="1"/>
  <c r="S90" i="2" s="1"/>
  <c r="H90" i="2"/>
  <c r="I90" i="2" s="1"/>
  <c r="T90" i="2" s="1"/>
  <c r="D90" i="2"/>
  <c r="E90" i="2" s="1"/>
  <c r="R90" i="2" s="1"/>
  <c r="Q90" i="2"/>
  <c r="L90" i="2"/>
  <c r="M90" i="2" s="1"/>
  <c r="V90" i="2" s="1"/>
  <c r="J90" i="2"/>
  <c r="K90" i="2" s="1"/>
  <c r="U90" i="2" s="1"/>
  <c r="Q91" i="2" l="1"/>
  <c r="J91" i="2"/>
  <c r="K91" i="2" s="1"/>
  <c r="U91" i="2" s="1"/>
  <c r="H91" i="2"/>
  <c r="I91" i="2" s="1"/>
  <c r="T91" i="2" s="1"/>
  <c r="F91" i="2"/>
  <c r="G91" i="2" s="1"/>
  <c r="S91" i="2" s="1"/>
  <c r="O91" i="2"/>
  <c r="W91" i="2" s="1"/>
  <c r="D91" i="2"/>
  <c r="E91" i="2" s="1"/>
  <c r="R91" i="2" s="1"/>
  <c r="A92" i="2"/>
  <c r="C92" i="2" s="1"/>
  <c r="L91" i="2"/>
  <c r="M91" i="2" s="1"/>
  <c r="V91" i="2" s="1"/>
  <c r="A93" i="2" l="1"/>
  <c r="C93" i="2" s="1"/>
  <c r="O92" i="2"/>
  <c r="W92" i="2" s="1"/>
  <c r="F92" i="2"/>
  <c r="G92" i="2" s="1"/>
  <c r="S92" i="2" s="1"/>
  <c r="J92" i="2"/>
  <c r="K92" i="2" s="1"/>
  <c r="U92" i="2" s="1"/>
  <c r="H92" i="2"/>
  <c r="I92" i="2" s="1"/>
  <c r="T92" i="2" s="1"/>
  <c r="D92" i="2"/>
  <c r="E92" i="2" s="1"/>
  <c r="R92" i="2" s="1"/>
  <c r="Q92" i="2"/>
  <c r="L92" i="2"/>
  <c r="M92" i="2" s="1"/>
  <c r="V92" i="2" s="1"/>
  <c r="Q93" i="2" l="1"/>
  <c r="J93" i="2"/>
  <c r="K93" i="2" s="1"/>
  <c r="U93" i="2" s="1"/>
  <c r="A94" i="2"/>
  <c r="C94" i="2" s="1"/>
  <c r="L93" i="2"/>
  <c r="M93" i="2" s="1"/>
  <c r="V93" i="2" s="1"/>
  <c r="H93" i="2"/>
  <c r="I93" i="2" s="1"/>
  <c r="T93" i="2" s="1"/>
  <c r="F93" i="2"/>
  <c r="G93" i="2" s="1"/>
  <c r="S93" i="2" s="1"/>
  <c r="O93" i="2"/>
  <c r="W93" i="2" s="1"/>
  <c r="D93" i="2"/>
  <c r="E93" i="2" s="1"/>
  <c r="R93" i="2" s="1"/>
  <c r="A95" i="2" l="1"/>
  <c r="C95" i="2" s="1"/>
  <c r="O94" i="2"/>
  <c r="W94" i="2" s="1"/>
  <c r="F94" i="2"/>
  <c r="G94" i="2" s="1"/>
  <c r="S94" i="2" s="1"/>
  <c r="L94" i="2"/>
  <c r="M94" i="2" s="1"/>
  <c r="V94" i="2" s="1"/>
  <c r="J94" i="2"/>
  <c r="K94" i="2" s="1"/>
  <c r="U94" i="2" s="1"/>
  <c r="H94" i="2"/>
  <c r="I94" i="2" s="1"/>
  <c r="T94" i="2" s="1"/>
  <c r="D94" i="2"/>
  <c r="E94" i="2" s="1"/>
  <c r="R94" i="2" s="1"/>
  <c r="Q94" i="2"/>
  <c r="Q95" i="2" l="1"/>
  <c r="J95" i="2"/>
  <c r="K95" i="2" s="1"/>
  <c r="U95" i="2" s="1"/>
  <c r="O95" i="2"/>
  <c r="W95" i="2" s="1"/>
  <c r="D95" i="2"/>
  <c r="E95" i="2" s="1"/>
  <c r="R95" i="2" s="1"/>
  <c r="A96" i="2"/>
  <c r="C96" i="2" s="1"/>
  <c r="L95" i="2"/>
  <c r="M95" i="2" s="1"/>
  <c r="V95" i="2" s="1"/>
  <c r="H95" i="2"/>
  <c r="I95" i="2" s="1"/>
  <c r="T95" i="2" s="1"/>
  <c r="F95" i="2"/>
  <c r="G95" i="2" s="1"/>
  <c r="S95" i="2" s="1"/>
  <c r="A97" i="2" l="1"/>
  <c r="C97" i="2" s="1"/>
  <c r="O96" i="2"/>
  <c r="W96" i="2" s="1"/>
  <c r="F96" i="2"/>
  <c r="G96" i="2" s="1"/>
  <c r="S96" i="2" s="1"/>
  <c r="D96" i="2"/>
  <c r="E96" i="2" s="1"/>
  <c r="R96" i="2" s="1"/>
  <c r="Q96" i="2"/>
  <c r="L96" i="2"/>
  <c r="M96" i="2" s="1"/>
  <c r="V96" i="2" s="1"/>
  <c r="J96" i="2"/>
  <c r="K96" i="2" s="1"/>
  <c r="U96" i="2" s="1"/>
  <c r="H96" i="2"/>
  <c r="I96" i="2" s="1"/>
  <c r="T96" i="2" s="1"/>
  <c r="Q97" i="2" l="1"/>
  <c r="J97" i="2"/>
  <c r="K97" i="2" s="1"/>
  <c r="U97" i="2" s="1"/>
  <c r="F97" i="2"/>
  <c r="G97" i="2" s="1"/>
  <c r="S97" i="2" s="1"/>
  <c r="O97" i="2"/>
  <c r="W97" i="2" s="1"/>
  <c r="D97" i="2"/>
  <c r="E97" i="2" s="1"/>
  <c r="R97" i="2" s="1"/>
  <c r="A98" i="2"/>
  <c r="C98" i="2" s="1"/>
  <c r="L97" i="2"/>
  <c r="M97" i="2" s="1"/>
  <c r="V97" i="2" s="1"/>
  <c r="H97" i="2"/>
  <c r="I97" i="2" s="1"/>
  <c r="T97" i="2" s="1"/>
  <c r="A99" i="2" l="1"/>
  <c r="C99" i="2" s="1"/>
  <c r="O98" i="2"/>
  <c r="W98" i="2" s="1"/>
  <c r="F98" i="2"/>
  <c r="G98" i="2" s="1"/>
  <c r="S98" i="2" s="1"/>
  <c r="H98" i="2"/>
  <c r="I98" i="2" s="1"/>
  <c r="T98" i="2" s="1"/>
  <c r="D98" i="2"/>
  <c r="E98" i="2" s="1"/>
  <c r="R98" i="2" s="1"/>
  <c r="Q98" i="2"/>
  <c r="L98" i="2"/>
  <c r="M98" i="2" s="1"/>
  <c r="V98" i="2" s="1"/>
  <c r="J98" i="2"/>
  <c r="K98" i="2" s="1"/>
  <c r="U98" i="2" s="1"/>
  <c r="Q99" i="2" l="1"/>
  <c r="J99" i="2"/>
  <c r="K99" i="2" s="1"/>
  <c r="U99" i="2" s="1"/>
  <c r="H99" i="2"/>
  <c r="I99" i="2" s="1"/>
  <c r="T99" i="2" s="1"/>
  <c r="F99" i="2"/>
  <c r="G99" i="2" s="1"/>
  <c r="S99" i="2" s="1"/>
  <c r="O99" i="2"/>
  <c r="W99" i="2" s="1"/>
  <c r="D99" i="2"/>
  <c r="E99" i="2" s="1"/>
  <c r="R99" i="2" s="1"/>
  <c r="A100" i="2"/>
  <c r="C100" i="2" s="1"/>
  <c r="L99" i="2"/>
  <c r="M99" i="2" s="1"/>
  <c r="V99" i="2" s="1"/>
  <c r="A101" i="2" l="1"/>
  <c r="C101" i="2" s="1"/>
  <c r="O100" i="2"/>
  <c r="W100" i="2" s="1"/>
  <c r="F100" i="2"/>
  <c r="G100" i="2" s="1"/>
  <c r="S100" i="2" s="1"/>
  <c r="L100" i="2"/>
  <c r="M100" i="2" s="1"/>
  <c r="V100" i="2" s="1"/>
  <c r="J100" i="2"/>
  <c r="K100" i="2" s="1"/>
  <c r="U100" i="2" s="1"/>
  <c r="H100" i="2"/>
  <c r="I100" i="2" s="1"/>
  <c r="T100" i="2" s="1"/>
  <c r="D100" i="2"/>
  <c r="E100" i="2" s="1"/>
  <c r="R100" i="2" s="1"/>
  <c r="Q100" i="2"/>
  <c r="Q101" i="2" l="1"/>
  <c r="J101" i="2"/>
  <c r="K101" i="2" s="1"/>
  <c r="U101" i="2" s="1"/>
  <c r="H101" i="2"/>
  <c r="I101" i="2" s="1"/>
  <c r="T101" i="2" s="1"/>
  <c r="A102" i="2"/>
  <c r="C102" i="2" s="1"/>
  <c r="F101" i="2"/>
  <c r="G101" i="2" s="1"/>
  <c r="S101" i="2" s="1"/>
  <c r="D101" i="2"/>
  <c r="E101" i="2" s="1"/>
  <c r="R101" i="2" s="1"/>
  <c r="O101" i="2"/>
  <c r="W101" i="2" s="1"/>
  <c r="L101" i="2"/>
  <c r="M101" i="2" s="1"/>
  <c r="V101" i="2" s="1"/>
  <c r="A103" i="2" l="1"/>
  <c r="C103" i="2" s="1"/>
  <c r="O102" i="2"/>
  <c r="W102" i="2" s="1"/>
  <c r="F102" i="2"/>
  <c r="G102" i="2" s="1"/>
  <c r="S102" i="2" s="1"/>
  <c r="L102" i="2"/>
  <c r="M102" i="2" s="1"/>
  <c r="V102" i="2" s="1"/>
  <c r="D102" i="2"/>
  <c r="E102" i="2" s="1"/>
  <c r="R102" i="2" s="1"/>
  <c r="J102" i="2"/>
  <c r="K102" i="2" s="1"/>
  <c r="U102" i="2" s="1"/>
  <c r="H102" i="2"/>
  <c r="I102" i="2" s="1"/>
  <c r="T102" i="2" s="1"/>
  <c r="Q102" i="2"/>
  <c r="Q103" i="2" l="1"/>
  <c r="J103" i="2"/>
  <c r="K103" i="2" s="1"/>
  <c r="U103" i="2" s="1"/>
  <c r="H103" i="2"/>
  <c r="I103" i="2" s="1"/>
  <c r="T103" i="2" s="1"/>
  <c r="O103" i="2"/>
  <c r="W103" i="2" s="1"/>
  <c r="L103" i="2"/>
  <c r="M103" i="2" s="1"/>
  <c r="V103" i="2" s="1"/>
  <c r="A104" i="2"/>
  <c r="C104" i="2" s="1"/>
  <c r="F103" i="2"/>
  <c r="G103" i="2" s="1"/>
  <c r="S103" i="2" s="1"/>
  <c r="D103" i="2"/>
  <c r="E103" i="2" s="1"/>
  <c r="R103" i="2" s="1"/>
  <c r="A105" i="2" l="1"/>
  <c r="C105" i="2" s="1"/>
  <c r="O104" i="2"/>
  <c r="W104" i="2" s="1"/>
  <c r="F104" i="2"/>
  <c r="G104" i="2" s="1"/>
  <c r="S104" i="2" s="1"/>
  <c r="L104" i="2"/>
  <c r="M104" i="2" s="1"/>
  <c r="V104" i="2" s="1"/>
  <c r="D104" i="2"/>
  <c r="E104" i="2" s="1"/>
  <c r="R104" i="2" s="1"/>
  <c r="J104" i="2"/>
  <c r="K104" i="2" s="1"/>
  <c r="U104" i="2" s="1"/>
  <c r="H104" i="2"/>
  <c r="I104" i="2" s="1"/>
  <c r="T104" i="2" s="1"/>
  <c r="Q104" i="2"/>
  <c r="Q105" i="2" l="1"/>
  <c r="J105" i="2"/>
  <c r="K105" i="2" s="1"/>
  <c r="U105" i="2" s="1"/>
  <c r="H105" i="2"/>
  <c r="I105" i="2" s="1"/>
  <c r="T105" i="2" s="1"/>
  <c r="A106" i="2"/>
  <c r="C106" i="2" s="1"/>
  <c r="F105" i="2"/>
  <c r="G105" i="2" s="1"/>
  <c r="S105" i="2" s="1"/>
  <c r="D105" i="2"/>
  <c r="E105" i="2" s="1"/>
  <c r="R105" i="2" s="1"/>
  <c r="O105" i="2"/>
  <c r="W105" i="2" s="1"/>
  <c r="L105" i="2"/>
  <c r="M105" i="2" s="1"/>
  <c r="V105" i="2" s="1"/>
  <c r="A107" i="2" l="1"/>
  <c r="C107" i="2" s="1"/>
  <c r="O106" i="2"/>
  <c r="W106" i="2" s="1"/>
  <c r="F106" i="2"/>
  <c r="G106" i="2" s="1"/>
  <c r="S106" i="2" s="1"/>
  <c r="L106" i="2"/>
  <c r="M106" i="2" s="1"/>
  <c r="V106" i="2" s="1"/>
  <c r="D106" i="2"/>
  <c r="E106" i="2" s="1"/>
  <c r="R106" i="2" s="1"/>
  <c r="J106" i="2"/>
  <c r="K106" i="2" s="1"/>
  <c r="U106" i="2" s="1"/>
  <c r="H106" i="2"/>
  <c r="I106" i="2" s="1"/>
  <c r="T106" i="2" s="1"/>
  <c r="Q106" i="2"/>
  <c r="Q107" i="2" l="1"/>
  <c r="J107" i="2"/>
  <c r="K107" i="2" s="1"/>
  <c r="U107" i="2" s="1"/>
  <c r="H107" i="2"/>
  <c r="I107" i="2" s="1"/>
  <c r="T107" i="2" s="1"/>
  <c r="O107" i="2"/>
  <c r="W107" i="2" s="1"/>
  <c r="L107" i="2"/>
  <c r="M107" i="2" s="1"/>
  <c r="V107" i="2" s="1"/>
  <c r="A108" i="2"/>
  <c r="C108" i="2" s="1"/>
  <c r="F107" i="2"/>
  <c r="G107" i="2" s="1"/>
  <c r="S107" i="2" s="1"/>
  <c r="D107" i="2"/>
  <c r="E107" i="2" s="1"/>
  <c r="R107" i="2" s="1"/>
  <c r="A109" i="2" l="1"/>
  <c r="C109" i="2" s="1"/>
  <c r="O108" i="2"/>
  <c r="W108" i="2" s="1"/>
  <c r="F108" i="2"/>
  <c r="G108" i="2" s="1"/>
  <c r="S108" i="2" s="1"/>
  <c r="L108" i="2"/>
  <c r="M108" i="2" s="1"/>
  <c r="V108" i="2" s="1"/>
  <c r="D108" i="2"/>
  <c r="E108" i="2" s="1"/>
  <c r="R108" i="2" s="1"/>
  <c r="J108" i="2"/>
  <c r="K108" i="2" s="1"/>
  <c r="U108" i="2" s="1"/>
  <c r="H108" i="2"/>
  <c r="I108" i="2" s="1"/>
  <c r="T108" i="2" s="1"/>
  <c r="Q108" i="2"/>
  <c r="Q109" i="2" l="1"/>
  <c r="J109" i="2"/>
  <c r="K109" i="2" s="1"/>
  <c r="U109" i="2" s="1"/>
  <c r="H109" i="2"/>
  <c r="I109" i="2" s="1"/>
  <c r="T109" i="2" s="1"/>
  <c r="A110" i="2"/>
  <c r="C110" i="2" s="1"/>
  <c r="F109" i="2"/>
  <c r="G109" i="2" s="1"/>
  <c r="S109" i="2" s="1"/>
  <c r="D109" i="2"/>
  <c r="E109" i="2" s="1"/>
  <c r="R109" i="2" s="1"/>
  <c r="O109" i="2"/>
  <c r="W109" i="2" s="1"/>
  <c r="L109" i="2"/>
  <c r="M109" i="2" s="1"/>
  <c r="V109" i="2" s="1"/>
  <c r="A111" i="2" l="1"/>
  <c r="C111" i="2" s="1"/>
  <c r="O110" i="2"/>
  <c r="W110" i="2" s="1"/>
  <c r="F110" i="2"/>
  <c r="G110" i="2" s="1"/>
  <c r="S110" i="2" s="1"/>
  <c r="L110" i="2"/>
  <c r="M110" i="2" s="1"/>
  <c r="V110" i="2" s="1"/>
  <c r="D110" i="2"/>
  <c r="E110" i="2" s="1"/>
  <c r="R110" i="2" s="1"/>
  <c r="J110" i="2"/>
  <c r="K110" i="2" s="1"/>
  <c r="U110" i="2" s="1"/>
  <c r="H110" i="2"/>
  <c r="I110" i="2" s="1"/>
  <c r="T110" i="2" s="1"/>
  <c r="Q110" i="2"/>
  <c r="Q111" i="2" l="1"/>
  <c r="J111" i="2"/>
  <c r="K111" i="2" s="1"/>
  <c r="U111" i="2" s="1"/>
  <c r="H111" i="2"/>
  <c r="I111" i="2" s="1"/>
  <c r="T111" i="2" s="1"/>
  <c r="O111" i="2"/>
  <c r="W111" i="2" s="1"/>
  <c r="L111" i="2"/>
  <c r="M111" i="2" s="1"/>
  <c r="V111" i="2" s="1"/>
  <c r="A112" i="2"/>
  <c r="C112" i="2" s="1"/>
  <c r="F111" i="2"/>
  <c r="G111" i="2" s="1"/>
  <c r="S111" i="2" s="1"/>
  <c r="D111" i="2"/>
  <c r="E111" i="2" s="1"/>
  <c r="R111" i="2" s="1"/>
  <c r="A113" i="2" l="1"/>
  <c r="C113" i="2" s="1"/>
  <c r="O112" i="2"/>
  <c r="W112" i="2" s="1"/>
  <c r="F112" i="2"/>
  <c r="G112" i="2" s="1"/>
  <c r="S112" i="2" s="1"/>
  <c r="L112" i="2"/>
  <c r="M112" i="2" s="1"/>
  <c r="V112" i="2" s="1"/>
  <c r="D112" i="2"/>
  <c r="E112" i="2" s="1"/>
  <c r="R112" i="2" s="1"/>
  <c r="J112" i="2"/>
  <c r="K112" i="2" s="1"/>
  <c r="U112" i="2" s="1"/>
  <c r="H112" i="2"/>
  <c r="I112" i="2" s="1"/>
  <c r="T112" i="2" s="1"/>
  <c r="Q112" i="2"/>
  <c r="Q113" i="2" l="1"/>
  <c r="J113" i="2"/>
  <c r="K113" i="2" s="1"/>
  <c r="U113" i="2" s="1"/>
  <c r="H113" i="2"/>
  <c r="I113" i="2" s="1"/>
  <c r="T113" i="2" s="1"/>
  <c r="A114" i="2"/>
  <c r="C114" i="2" s="1"/>
  <c r="F113" i="2"/>
  <c r="G113" i="2" s="1"/>
  <c r="S113" i="2" s="1"/>
  <c r="D113" i="2"/>
  <c r="E113" i="2" s="1"/>
  <c r="R113" i="2" s="1"/>
  <c r="O113" i="2"/>
  <c r="W113" i="2" s="1"/>
  <c r="L113" i="2"/>
  <c r="M113" i="2" s="1"/>
  <c r="V113" i="2" s="1"/>
  <c r="A115" i="2" l="1"/>
  <c r="C115" i="2" s="1"/>
  <c r="O114" i="2"/>
  <c r="W114" i="2" s="1"/>
  <c r="F114" i="2"/>
  <c r="G114" i="2" s="1"/>
  <c r="S114" i="2" s="1"/>
  <c r="L114" i="2"/>
  <c r="M114" i="2" s="1"/>
  <c r="V114" i="2" s="1"/>
  <c r="D114" i="2"/>
  <c r="E114" i="2" s="1"/>
  <c r="R114" i="2" s="1"/>
  <c r="J114" i="2"/>
  <c r="K114" i="2" s="1"/>
  <c r="U114" i="2" s="1"/>
  <c r="H114" i="2"/>
  <c r="I114" i="2" s="1"/>
  <c r="T114" i="2" s="1"/>
  <c r="Q114" i="2"/>
  <c r="Q115" i="2" l="1"/>
  <c r="J115" i="2"/>
  <c r="K115" i="2" s="1"/>
  <c r="U115" i="2" s="1"/>
  <c r="H115" i="2"/>
  <c r="I115" i="2" s="1"/>
  <c r="T115" i="2" s="1"/>
  <c r="O115" i="2"/>
  <c r="W115" i="2" s="1"/>
  <c r="L115" i="2"/>
  <c r="M115" i="2" s="1"/>
  <c r="V115" i="2" s="1"/>
  <c r="A116" i="2"/>
  <c r="C116" i="2" s="1"/>
  <c r="F115" i="2"/>
  <c r="G115" i="2" s="1"/>
  <c r="S115" i="2" s="1"/>
  <c r="D115" i="2"/>
  <c r="E115" i="2" s="1"/>
  <c r="R115" i="2" s="1"/>
  <c r="A117" i="2" l="1"/>
  <c r="C117" i="2" s="1"/>
  <c r="O116" i="2"/>
  <c r="W116" i="2" s="1"/>
  <c r="F116" i="2"/>
  <c r="G116" i="2" s="1"/>
  <c r="S116" i="2" s="1"/>
  <c r="L116" i="2"/>
  <c r="M116" i="2" s="1"/>
  <c r="V116" i="2" s="1"/>
  <c r="D116" i="2"/>
  <c r="E116" i="2" s="1"/>
  <c r="R116" i="2" s="1"/>
  <c r="J116" i="2"/>
  <c r="K116" i="2" s="1"/>
  <c r="U116" i="2" s="1"/>
  <c r="H116" i="2"/>
  <c r="I116" i="2" s="1"/>
  <c r="T116" i="2" s="1"/>
  <c r="Q116" i="2"/>
  <c r="Q117" i="2" l="1"/>
  <c r="J117" i="2"/>
  <c r="K117" i="2" s="1"/>
  <c r="U117" i="2" s="1"/>
  <c r="H117" i="2"/>
  <c r="I117" i="2" s="1"/>
  <c r="T117" i="2" s="1"/>
  <c r="A118" i="2"/>
  <c r="C118" i="2" s="1"/>
  <c r="F117" i="2"/>
  <c r="G117" i="2" s="1"/>
  <c r="S117" i="2" s="1"/>
  <c r="D117" i="2"/>
  <c r="E117" i="2" s="1"/>
  <c r="R117" i="2" s="1"/>
  <c r="O117" i="2"/>
  <c r="W117" i="2" s="1"/>
  <c r="L117" i="2"/>
  <c r="M117" i="2" s="1"/>
  <c r="V117" i="2" s="1"/>
  <c r="A119" i="2" l="1"/>
  <c r="C119" i="2" s="1"/>
  <c r="O118" i="2"/>
  <c r="W118" i="2" s="1"/>
  <c r="F118" i="2"/>
  <c r="G118" i="2" s="1"/>
  <c r="S118" i="2" s="1"/>
  <c r="L118" i="2"/>
  <c r="M118" i="2" s="1"/>
  <c r="V118" i="2" s="1"/>
  <c r="D118" i="2"/>
  <c r="E118" i="2" s="1"/>
  <c r="R118" i="2" s="1"/>
  <c r="J118" i="2"/>
  <c r="K118" i="2" s="1"/>
  <c r="U118" i="2" s="1"/>
  <c r="H118" i="2"/>
  <c r="I118" i="2" s="1"/>
  <c r="T118" i="2" s="1"/>
  <c r="Q118" i="2"/>
  <c r="Q119" i="2" l="1"/>
  <c r="J119" i="2"/>
  <c r="K119" i="2" s="1"/>
  <c r="U119" i="2" s="1"/>
  <c r="H119" i="2"/>
  <c r="I119" i="2" s="1"/>
  <c r="T119" i="2" s="1"/>
  <c r="O119" i="2"/>
  <c r="W119" i="2" s="1"/>
  <c r="L119" i="2"/>
  <c r="M119" i="2" s="1"/>
  <c r="V119" i="2" s="1"/>
  <c r="A120" i="2"/>
  <c r="C120" i="2" s="1"/>
  <c r="F119" i="2"/>
  <c r="G119" i="2" s="1"/>
  <c r="S119" i="2" s="1"/>
  <c r="D119" i="2"/>
  <c r="E119" i="2" s="1"/>
  <c r="R119" i="2" s="1"/>
  <c r="A121" i="2" l="1"/>
  <c r="C121" i="2" s="1"/>
  <c r="O120" i="2"/>
  <c r="W120" i="2" s="1"/>
  <c r="F120" i="2"/>
  <c r="G120" i="2" s="1"/>
  <c r="S120" i="2" s="1"/>
  <c r="L120" i="2"/>
  <c r="M120" i="2" s="1"/>
  <c r="V120" i="2" s="1"/>
  <c r="D120" i="2"/>
  <c r="E120" i="2" s="1"/>
  <c r="R120" i="2" s="1"/>
  <c r="J120" i="2"/>
  <c r="K120" i="2" s="1"/>
  <c r="U120" i="2" s="1"/>
  <c r="H120" i="2"/>
  <c r="I120" i="2" s="1"/>
  <c r="T120" i="2" s="1"/>
  <c r="Q120" i="2"/>
  <c r="Q121" i="2" l="1"/>
  <c r="J121" i="2"/>
  <c r="K121" i="2" s="1"/>
  <c r="U121" i="2" s="1"/>
  <c r="H121" i="2"/>
  <c r="I121" i="2" s="1"/>
  <c r="T121" i="2" s="1"/>
  <c r="A122" i="2"/>
  <c r="C122" i="2" s="1"/>
  <c r="F121" i="2"/>
  <c r="G121" i="2" s="1"/>
  <c r="S121" i="2" s="1"/>
  <c r="D121" i="2"/>
  <c r="E121" i="2" s="1"/>
  <c r="R121" i="2" s="1"/>
  <c r="O121" i="2"/>
  <c r="W121" i="2" s="1"/>
  <c r="L121" i="2"/>
  <c r="M121" i="2" s="1"/>
  <c r="V121" i="2" s="1"/>
  <c r="A123" i="2" l="1"/>
  <c r="C123" i="2" s="1"/>
  <c r="O122" i="2"/>
  <c r="W122" i="2" s="1"/>
  <c r="F122" i="2"/>
  <c r="G122" i="2" s="1"/>
  <c r="S122" i="2" s="1"/>
  <c r="L122" i="2"/>
  <c r="M122" i="2" s="1"/>
  <c r="V122" i="2" s="1"/>
  <c r="D122" i="2"/>
  <c r="E122" i="2" s="1"/>
  <c r="R122" i="2" s="1"/>
  <c r="J122" i="2"/>
  <c r="K122" i="2" s="1"/>
  <c r="U122" i="2" s="1"/>
  <c r="H122" i="2"/>
  <c r="I122" i="2" s="1"/>
  <c r="T122" i="2" s="1"/>
  <c r="Q122" i="2"/>
  <c r="Q123" i="2" l="1"/>
  <c r="J123" i="2"/>
  <c r="K123" i="2" s="1"/>
  <c r="U123" i="2" s="1"/>
  <c r="H123" i="2"/>
  <c r="I123" i="2" s="1"/>
  <c r="T123" i="2" s="1"/>
  <c r="O123" i="2"/>
  <c r="W123" i="2" s="1"/>
  <c r="L123" i="2"/>
  <c r="M123" i="2" s="1"/>
  <c r="V123" i="2" s="1"/>
  <c r="A124" i="2"/>
  <c r="C124" i="2" s="1"/>
  <c r="F123" i="2"/>
  <c r="G123" i="2" s="1"/>
  <c r="S123" i="2" s="1"/>
  <c r="D123" i="2"/>
  <c r="E123" i="2" s="1"/>
  <c r="R123" i="2" s="1"/>
  <c r="A125" i="2" l="1"/>
  <c r="C125" i="2" s="1"/>
  <c r="O124" i="2"/>
  <c r="W124" i="2" s="1"/>
  <c r="F124" i="2"/>
  <c r="G124" i="2" s="1"/>
  <c r="S124" i="2" s="1"/>
  <c r="L124" i="2"/>
  <c r="M124" i="2" s="1"/>
  <c r="V124" i="2" s="1"/>
  <c r="D124" i="2"/>
  <c r="E124" i="2" s="1"/>
  <c r="R124" i="2" s="1"/>
  <c r="J124" i="2"/>
  <c r="K124" i="2" s="1"/>
  <c r="U124" i="2" s="1"/>
  <c r="H124" i="2"/>
  <c r="I124" i="2" s="1"/>
  <c r="T124" i="2" s="1"/>
  <c r="Q124" i="2"/>
  <c r="Q125" i="2" l="1"/>
  <c r="J125" i="2"/>
  <c r="K125" i="2" s="1"/>
  <c r="U125" i="2" s="1"/>
  <c r="H125" i="2"/>
  <c r="I125" i="2" s="1"/>
  <c r="T125" i="2" s="1"/>
  <c r="A126" i="2"/>
  <c r="C126" i="2" s="1"/>
  <c r="O125" i="2"/>
  <c r="W125" i="2" s="1"/>
  <c r="F125" i="2"/>
  <c r="G125" i="2" s="1"/>
  <c r="S125" i="2" s="1"/>
  <c r="L125" i="2"/>
  <c r="M125" i="2" s="1"/>
  <c r="V125" i="2" s="1"/>
  <c r="D125" i="2"/>
  <c r="E125" i="2" s="1"/>
  <c r="R125" i="2" s="1"/>
  <c r="A127" i="2" l="1"/>
  <c r="C127" i="2" s="1"/>
  <c r="O126" i="2"/>
  <c r="W126" i="2" s="1"/>
  <c r="F126" i="2"/>
  <c r="G126" i="2" s="1"/>
  <c r="S126" i="2" s="1"/>
  <c r="L126" i="2"/>
  <c r="M126" i="2" s="1"/>
  <c r="V126" i="2" s="1"/>
  <c r="D126" i="2"/>
  <c r="E126" i="2" s="1"/>
  <c r="R126" i="2" s="1"/>
  <c r="Q126" i="2"/>
  <c r="J126" i="2"/>
  <c r="K126" i="2" s="1"/>
  <c r="U126" i="2" s="1"/>
  <c r="H126" i="2"/>
  <c r="I126" i="2" s="1"/>
  <c r="T126" i="2" s="1"/>
  <c r="Q127" i="2" l="1"/>
  <c r="J127" i="2"/>
  <c r="K127" i="2" s="1"/>
  <c r="U127" i="2" s="1"/>
  <c r="H127" i="2"/>
  <c r="I127" i="2" s="1"/>
  <c r="T127" i="2" s="1"/>
  <c r="A128" i="2"/>
  <c r="C128" i="2" s="1"/>
  <c r="O127" i="2"/>
  <c r="W127" i="2" s="1"/>
  <c r="F127" i="2"/>
  <c r="G127" i="2" s="1"/>
  <c r="S127" i="2" s="1"/>
  <c r="L127" i="2"/>
  <c r="M127" i="2" s="1"/>
  <c r="V127" i="2" s="1"/>
  <c r="D127" i="2"/>
  <c r="E127" i="2" s="1"/>
  <c r="R127" i="2" s="1"/>
  <c r="A129" i="2" l="1"/>
  <c r="C129" i="2" s="1"/>
  <c r="O128" i="2"/>
  <c r="W128" i="2" s="1"/>
  <c r="F128" i="2"/>
  <c r="G128" i="2" s="1"/>
  <c r="S128" i="2" s="1"/>
  <c r="L128" i="2"/>
  <c r="M128" i="2" s="1"/>
  <c r="V128" i="2" s="1"/>
  <c r="D128" i="2"/>
  <c r="E128" i="2" s="1"/>
  <c r="R128" i="2" s="1"/>
  <c r="Q128" i="2"/>
  <c r="J128" i="2"/>
  <c r="K128" i="2" s="1"/>
  <c r="U128" i="2" s="1"/>
  <c r="H128" i="2"/>
  <c r="I128" i="2" s="1"/>
  <c r="T128" i="2" s="1"/>
  <c r="Q129" i="2" l="1"/>
  <c r="J129" i="2"/>
  <c r="K129" i="2" s="1"/>
  <c r="U129" i="2" s="1"/>
  <c r="H129" i="2"/>
  <c r="I129" i="2" s="1"/>
  <c r="T129" i="2" s="1"/>
  <c r="A130" i="2"/>
  <c r="C130" i="2" s="1"/>
  <c r="O129" i="2"/>
  <c r="W129" i="2" s="1"/>
  <c r="F129" i="2"/>
  <c r="G129" i="2" s="1"/>
  <c r="S129" i="2" s="1"/>
  <c r="D129" i="2"/>
  <c r="E129" i="2" s="1"/>
  <c r="R129" i="2" s="1"/>
  <c r="L129" i="2"/>
  <c r="M129" i="2" s="1"/>
  <c r="V129" i="2" s="1"/>
  <c r="A131" i="2" l="1"/>
  <c r="C131" i="2" s="1"/>
  <c r="O130" i="2"/>
  <c r="W130" i="2" s="1"/>
  <c r="F130" i="2"/>
  <c r="G130" i="2" s="1"/>
  <c r="S130" i="2" s="1"/>
  <c r="L130" i="2"/>
  <c r="M130" i="2" s="1"/>
  <c r="V130" i="2" s="1"/>
  <c r="D130" i="2"/>
  <c r="E130" i="2" s="1"/>
  <c r="R130" i="2" s="1"/>
  <c r="Q130" i="2"/>
  <c r="J130" i="2"/>
  <c r="K130" i="2" s="1"/>
  <c r="U130" i="2" s="1"/>
  <c r="H130" i="2"/>
  <c r="I130" i="2" s="1"/>
  <c r="T130" i="2" s="1"/>
  <c r="Q131" i="2" l="1"/>
  <c r="J131" i="2"/>
  <c r="K131" i="2" s="1"/>
  <c r="U131" i="2" s="1"/>
  <c r="H131" i="2"/>
  <c r="I131" i="2" s="1"/>
  <c r="T131" i="2" s="1"/>
  <c r="A132" i="2"/>
  <c r="C132" i="2" s="1"/>
  <c r="O131" i="2"/>
  <c r="W131" i="2" s="1"/>
  <c r="F131" i="2"/>
  <c r="G131" i="2" s="1"/>
  <c r="S131" i="2" s="1"/>
  <c r="L131" i="2"/>
  <c r="M131" i="2" s="1"/>
  <c r="V131" i="2" s="1"/>
  <c r="D131" i="2"/>
  <c r="E131" i="2" s="1"/>
  <c r="R131" i="2" s="1"/>
  <c r="A133" i="2" l="1"/>
  <c r="C133" i="2" s="1"/>
  <c r="O132" i="2"/>
  <c r="W132" i="2" s="1"/>
  <c r="F132" i="2"/>
  <c r="G132" i="2" s="1"/>
  <c r="S132" i="2" s="1"/>
  <c r="L132" i="2"/>
  <c r="M132" i="2" s="1"/>
  <c r="V132" i="2" s="1"/>
  <c r="D132" i="2"/>
  <c r="E132" i="2" s="1"/>
  <c r="R132" i="2" s="1"/>
  <c r="Q132" i="2"/>
  <c r="J132" i="2"/>
  <c r="K132" i="2" s="1"/>
  <c r="U132" i="2" s="1"/>
  <c r="H132" i="2"/>
  <c r="I132" i="2" s="1"/>
  <c r="T132" i="2" s="1"/>
  <c r="Q133" i="2" l="1"/>
  <c r="J133" i="2"/>
  <c r="K133" i="2" s="1"/>
  <c r="U133" i="2" s="1"/>
  <c r="H133" i="2"/>
  <c r="I133" i="2" s="1"/>
  <c r="T133" i="2" s="1"/>
  <c r="A134" i="2"/>
  <c r="C134" i="2" s="1"/>
  <c r="O133" i="2"/>
  <c r="W133" i="2" s="1"/>
  <c r="F133" i="2"/>
  <c r="G133" i="2" s="1"/>
  <c r="S133" i="2" s="1"/>
  <c r="L133" i="2"/>
  <c r="M133" i="2" s="1"/>
  <c r="V133" i="2" s="1"/>
  <c r="D133" i="2"/>
  <c r="E133" i="2" s="1"/>
  <c r="R133" i="2" s="1"/>
  <c r="A135" i="2" l="1"/>
  <c r="C135" i="2" s="1"/>
  <c r="O134" i="2"/>
  <c r="W134" i="2" s="1"/>
  <c r="F134" i="2"/>
  <c r="G134" i="2" s="1"/>
  <c r="S134" i="2" s="1"/>
  <c r="L134" i="2"/>
  <c r="M134" i="2" s="1"/>
  <c r="V134" i="2" s="1"/>
  <c r="D134" i="2"/>
  <c r="E134" i="2" s="1"/>
  <c r="R134" i="2" s="1"/>
  <c r="Q134" i="2"/>
  <c r="J134" i="2"/>
  <c r="K134" i="2" s="1"/>
  <c r="U134" i="2" s="1"/>
  <c r="H134" i="2"/>
  <c r="I134" i="2" s="1"/>
  <c r="T134" i="2" s="1"/>
  <c r="Q135" i="2" l="1"/>
  <c r="J135" i="2"/>
  <c r="K135" i="2" s="1"/>
  <c r="U135" i="2" s="1"/>
  <c r="H135" i="2"/>
  <c r="I135" i="2" s="1"/>
  <c r="T135" i="2" s="1"/>
  <c r="A136" i="2"/>
  <c r="C136" i="2" s="1"/>
  <c r="O135" i="2"/>
  <c r="W135" i="2" s="1"/>
  <c r="F135" i="2"/>
  <c r="G135" i="2" s="1"/>
  <c r="S135" i="2" s="1"/>
  <c r="L135" i="2"/>
  <c r="M135" i="2" s="1"/>
  <c r="V135" i="2" s="1"/>
  <c r="D135" i="2"/>
  <c r="E135" i="2" s="1"/>
  <c r="R135" i="2" s="1"/>
  <c r="A137" i="2" l="1"/>
  <c r="C137" i="2" s="1"/>
  <c r="O136" i="2"/>
  <c r="W136" i="2" s="1"/>
  <c r="F136" i="2"/>
  <c r="G136" i="2" s="1"/>
  <c r="S136" i="2" s="1"/>
  <c r="L136" i="2"/>
  <c r="M136" i="2" s="1"/>
  <c r="V136" i="2" s="1"/>
  <c r="D136" i="2"/>
  <c r="E136" i="2" s="1"/>
  <c r="R136" i="2" s="1"/>
  <c r="Q136" i="2"/>
  <c r="J136" i="2"/>
  <c r="K136" i="2" s="1"/>
  <c r="U136" i="2" s="1"/>
  <c r="H136" i="2"/>
  <c r="I136" i="2" s="1"/>
  <c r="T136" i="2" s="1"/>
  <c r="Q137" i="2" l="1"/>
  <c r="J137" i="2"/>
  <c r="K137" i="2" s="1"/>
  <c r="U137" i="2" s="1"/>
  <c r="H137" i="2"/>
  <c r="I137" i="2" s="1"/>
  <c r="T137" i="2" s="1"/>
  <c r="A138" i="2"/>
  <c r="C138" i="2" s="1"/>
  <c r="O137" i="2"/>
  <c r="W137" i="2" s="1"/>
  <c r="F137" i="2"/>
  <c r="G137" i="2" s="1"/>
  <c r="S137" i="2" s="1"/>
  <c r="D137" i="2"/>
  <c r="E137" i="2" s="1"/>
  <c r="R137" i="2" s="1"/>
  <c r="L137" i="2"/>
  <c r="M137" i="2" s="1"/>
  <c r="V137" i="2" s="1"/>
  <c r="A139" i="2" l="1"/>
  <c r="C139" i="2" s="1"/>
  <c r="O138" i="2"/>
  <c r="W138" i="2" s="1"/>
  <c r="F138" i="2"/>
  <c r="G138" i="2" s="1"/>
  <c r="S138" i="2" s="1"/>
  <c r="L138" i="2"/>
  <c r="M138" i="2" s="1"/>
  <c r="V138" i="2" s="1"/>
  <c r="D138" i="2"/>
  <c r="E138" i="2" s="1"/>
  <c r="R138" i="2" s="1"/>
  <c r="Q138" i="2"/>
  <c r="J138" i="2"/>
  <c r="K138" i="2" s="1"/>
  <c r="U138" i="2" s="1"/>
  <c r="H138" i="2"/>
  <c r="I138" i="2" s="1"/>
  <c r="T138" i="2" s="1"/>
  <c r="Q139" i="2" l="1"/>
  <c r="J139" i="2"/>
  <c r="K139" i="2" s="1"/>
  <c r="U139" i="2" s="1"/>
  <c r="H139" i="2"/>
  <c r="I139" i="2" s="1"/>
  <c r="T139" i="2" s="1"/>
  <c r="A140" i="2"/>
  <c r="C140" i="2" s="1"/>
  <c r="O139" i="2"/>
  <c r="W139" i="2" s="1"/>
  <c r="F139" i="2"/>
  <c r="G139" i="2" s="1"/>
  <c r="S139" i="2" s="1"/>
  <c r="L139" i="2"/>
  <c r="M139" i="2" s="1"/>
  <c r="V139" i="2" s="1"/>
  <c r="D139" i="2"/>
  <c r="E139" i="2" s="1"/>
  <c r="R139" i="2" s="1"/>
  <c r="A141" i="2" l="1"/>
  <c r="C141" i="2" s="1"/>
  <c r="O140" i="2"/>
  <c r="W140" i="2" s="1"/>
  <c r="F140" i="2"/>
  <c r="G140" i="2" s="1"/>
  <c r="S140" i="2" s="1"/>
  <c r="L140" i="2"/>
  <c r="M140" i="2" s="1"/>
  <c r="V140" i="2" s="1"/>
  <c r="D140" i="2"/>
  <c r="E140" i="2" s="1"/>
  <c r="R140" i="2" s="1"/>
  <c r="Q140" i="2"/>
  <c r="J140" i="2"/>
  <c r="K140" i="2" s="1"/>
  <c r="U140" i="2" s="1"/>
  <c r="H140" i="2"/>
  <c r="I140" i="2" s="1"/>
  <c r="T140" i="2" s="1"/>
  <c r="Q141" i="2" l="1"/>
  <c r="J141" i="2"/>
  <c r="K141" i="2" s="1"/>
  <c r="U141" i="2" s="1"/>
  <c r="H141" i="2"/>
  <c r="I141" i="2" s="1"/>
  <c r="T141" i="2" s="1"/>
  <c r="A142" i="2"/>
  <c r="C142" i="2" s="1"/>
  <c r="O141" i="2"/>
  <c r="W141" i="2" s="1"/>
  <c r="F141" i="2"/>
  <c r="G141" i="2" s="1"/>
  <c r="S141" i="2" s="1"/>
  <c r="L141" i="2"/>
  <c r="M141" i="2" s="1"/>
  <c r="V141" i="2" s="1"/>
  <c r="D141" i="2"/>
  <c r="E141" i="2" s="1"/>
  <c r="R141" i="2" s="1"/>
  <c r="A143" i="2" l="1"/>
  <c r="C143" i="2" s="1"/>
  <c r="O142" i="2"/>
  <c r="W142" i="2" s="1"/>
  <c r="F142" i="2"/>
  <c r="G142" i="2" s="1"/>
  <c r="S142" i="2" s="1"/>
  <c r="L142" i="2"/>
  <c r="M142" i="2" s="1"/>
  <c r="V142" i="2" s="1"/>
  <c r="D142" i="2"/>
  <c r="E142" i="2" s="1"/>
  <c r="R142" i="2" s="1"/>
  <c r="Q142" i="2"/>
  <c r="J142" i="2"/>
  <c r="K142" i="2" s="1"/>
  <c r="U142" i="2" s="1"/>
  <c r="H142" i="2"/>
  <c r="I142" i="2" s="1"/>
  <c r="T142" i="2" s="1"/>
  <c r="Q143" i="2" l="1"/>
  <c r="J143" i="2"/>
  <c r="K143" i="2" s="1"/>
  <c r="U143" i="2" s="1"/>
  <c r="H143" i="2"/>
  <c r="I143" i="2" s="1"/>
  <c r="T143" i="2" s="1"/>
  <c r="A144" i="2"/>
  <c r="C144" i="2" s="1"/>
  <c r="O143" i="2"/>
  <c r="W143" i="2" s="1"/>
  <c r="F143" i="2"/>
  <c r="G143" i="2" s="1"/>
  <c r="S143" i="2" s="1"/>
  <c r="L143" i="2"/>
  <c r="M143" i="2" s="1"/>
  <c r="V143" i="2" s="1"/>
  <c r="D143" i="2"/>
  <c r="E143" i="2" s="1"/>
  <c r="R143" i="2" s="1"/>
  <c r="A145" i="2" l="1"/>
  <c r="C145" i="2" s="1"/>
  <c r="O144" i="2"/>
  <c r="W144" i="2" s="1"/>
  <c r="F144" i="2"/>
  <c r="G144" i="2" s="1"/>
  <c r="S144" i="2" s="1"/>
  <c r="L144" i="2"/>
  <c r="M144" i="2" s="1"/>
  <c r="V144" i="2" s="1"/>
  <c r="D144" i="2"/>
  <c r="E144" i="2" s="1"/>
  <c r="R144" i="2" s="1"/>
  <c r="Q144" i="2"/>
  <c r="J144" i="2"/>
  <c r="K144" i="2" s="1"/>
  <c r="U144" i="2" s="1"/>
  <c r="H144" i="2"/>
  <c r="I144" i="2" s="1"/>
  <c r="T144" i="2" s="1"/>
  <c r="Q145" i="2" l="1"/>
  <c r="J145" i="2"/>
  <c r="K145" i="2" s="1"/>
  <c r="U145" i="2" s="1"/>
  <c r="H145" i="2"/>
  <c r="I145" i="2" s="1"/>
  <c r="T145" i="2" s="1"/>
  <c r="A146" i="2"/>
  <c r="C146" i="2" s="1"/>
  <c r="O145" i="2"/>
  <c r="W145" i="2" s="1"/>
  <c r="F145" i="2"/>
  <c r="G145" i="2" s="1"/>
  <c r="S145" i="2" s="1"/>
  <c r="D145" i="2"/>
  <c r="E145" i="2" s="1"/>
  <c r="R145" i="2" s="1"/>
  <c r="L145" i="2"/>
  <c r="M145" i="2" s="1"/>
  <c r="V145" i="2" s="1"/>
  <c r="A147" i="2" l="1"/>
  <c r="C147" i="2" s="1"/>
  <c r="O146" i="2"/>
  <c r="W146" i="2" s="1"/>
  <c r="F146" i="2"/>
  <c r="G146" i="2" s="1"/>
  <c r="S146" i="2" s="1"/>
  <c r="L146" i="2"/>
  <c r="M146" i="2" s="1"/>
  <c r="V146" i="2" s="1"/>
  <c r="D146" i="2"/>
  <c r="E146" i="2" s="1"/>
  <c r="R146" i="2" s="1"/>
  <c r="Q146" i="2"/>
  <c r="J146" i="2"/>
  <c r="K146" i="2" s="1"/>
  <c r="U146" i="2" s="1"/>
  <c r="H146" i="2"/>
  <c r="I146" i="2" s="1"/>
  <c r="T146" i="2" s="1"/>
  <c r="Q147" i="2" l="1"/>
  <c r="J147" i="2"/>
  <c r="K147" i="2" s="1"/>
  <c r="U147" i="2" s="1"/>
  <c r="H147" i="2"/>
  <c r="I147" i="2" s="1"/>
  <c r="T147" i="2" s="1"/>
  <c r="A148" i="2"/>
  <c r="C148" i="2" s="1"/>
  <c r="O147" i="2"/>
  <c r="W147" i="2" s="1"/>
  <c r="F147" i="2"/>
  <c r="G147" i="2" s="1"/>
  <c r="S147" i="2" s="1"/>
  <c r="L147" i="2"/>
  <c r="M147" i="2" s="1"/>
  <c r="V147" i="2" s="1"/>
  <c r="D147" i="2"/>
  <c r="E147" i="2" s="1"/>
  <c r="R147" i="2" s="1"/>
  <c r="A149" i="2" l="1"/>
  <c r="C149" i="2" s="1"/>
  <c r="O148" i="2"/>
  <c r="W148" i="2" s="1"/>
  <c r="F148" i="2"/>
  <c r="G148" i="2" s="1"/>
  <c r="S148" i="2" s="1"/>
  <c r="L148" i="2"/>
  <c r="M148" i="2" s="1"/>
  <c r="V148" i="2" s="1"/>
  <c r="D148" i="2"/>
  <c r="E148" i="2" s="1"/>
  <c r="R148" i="2" s="1"/>
  <c r="Q148" i="2"/>
  <c r="J148" i="2"/>
  <c r="K148" i="2" s="1"/>
  <c r="U148" i="2" s="1"/>
  <c r="H148" i="2"/>
  <c r="I148" i="2" s="1"/>
  <c r="T148" i="2" s="1"/>
  <c r="Q149" i="2" l="1"/>
  <c r="J149" i="2"/>
  <c r="K149" i="2" s="1"/>
  <c r="U149" i="2" s="1"/>
  <c r="H149" i="2"/>
  <c r="I149" i="2" s="1"/>
  <c r="T149" i="2" s="1"/>
  <c r="A150" i="2"/>
  <c r="C150" i="2" s="1"/>
  <c r="O149" i="2"/>
  <c r="W149" i="2" s="1"/>
  <c r="F149" i="2"/>
  <c r="G149" i="2" s="1"/>
  <c r="S149" i="2" s="1"/>
  <c r="L149" i="2"/>
  <c r="M149" i="2" s="1"/>
  <c r="V149" i="2" s="1"/>
  <c r="D149" i="2"/>
  <c r="E149" i="2" s="1"/>
  <c r="R149" i="2" s="1"/>
  <c r="A151" i="2" l="1"/>
  <c r="C151" i="2" s="1"/>
  <c r="O150" i="2"/>
  <c r="W150" i="2" s="1"/>
  <c r="F150" i="2"/>
  <c r="G150" i="2" s="1"/>
  <c r="S150" i="2" s="1"/>
  <c r="L150" i="2"/>
  <c r="M150" i="2" s="1"/>
  <c r="V150" i="2" s="1"/>
  <c r="D150" i="2"/>
  <c r="E150" i="2" s="1"/>
  <c r="R150" i="2" s="1"/>
  <c r="Q150" i="2"/>
  <c r="J150" i="2"/>
  <c r="K150" i="2" s="1"/>
  <c r="U150" i="2" s="1"/>
  <c r="H150" i="2"/>
  <c r="I150" i="2" s="1"/>
  <c r="T150" i="2" s="1"/>
  <c r="Q151" i="2" l="1"/>
  <c r="J151" i="2"/>
  <c r="K151" i="2" s="1"/>
  <c r="U151" i="2" s="1"/>
  <c r="H151" i="2"/>
  <c r="I151" i="2" s="1"/>
  <c r="T151" i="2" s="1"/>
  <c r="A152" i="2"/>
  <c r="C152" i="2" s="1"/>
  <c r="O151" i="2"/>
  <c r="W151" i="2" s="1"/>
  <c r="F151" i="2"/>
  <c r="G151" i="2" s="1"/>
  <c r="S151" i="2" s="1"/>
  <c r="L151" i="2"/>
  <c r="M151" i="2" s="1"/>
  <c r="V151" i="2" s="1"/>
  <c r="D151" i="2"/>
  <c r="E151" i="2" s="1"/>
  <c r="R151" i="2" s="1"/>
  <c r="A153" i="2" l="1"/>
  <c r="C153" i="2" s="1"/>
  <c r="O152" i="2"/>
  <c r="W152" i="2" s="1"/>
  <c r="F152" i="2"/>
  <c r="G152" i="2" s="1"/>
  <c r="S152" i="2" s="1"/>
  <c r="L152" i="2"/>
  <c r="M152" i="2" s="1"/>
  <c r="V152" i="2" s="1"/>
  <c r="D152" i="2"/>
  <c r="E152" i="2" s="1"/>
  <c r="R152" i="2" s="1"/>
  <c r="Q152" i="2"/>
  <c r="J152" i="2"/>
  <c r="K152" i="2" s="1"/>
  <c r="U152" i="2" s="1"/>
  <c r="H152" i="2"/>
  <c r="I152" i="2" s="1"/>
  <c r="T152" i="2" s="1"/>
  <c r="Q153" i="2" l="1"/>
  <c r="J153" i="2"/>
  <c r="K153" i="2" s="1"/>
  <c r="U153" i="2" s="1"/>
  <c r="H153" i="2"/>
  <c r="I153" i="2" s="1"/>
  <c r="T153" i="2" s="1"/>
  <c r="A154" i="2"/>
  <c r="C154" i="2" s="1"/>
  <c r="O153" i="2"/>
  <c r="W153" i="2" s="1"/>
  <c r="F153" i="2"/>
  <c r="G153" i="2" s="1"/>
  <c r="S153" i="2" s="1"/>
  <c r="D153" i="2"/>
  <c r="E153" i="2" s="1"/>
  <c r="R153" i="2" s="1"/>
  <c r="L153" i="2"/>
  <c r="M153" i="2" s="1"/>
  <c r="V153" i="2" s="1"/>
  <c r="A155" i="2" l="1"/>
  <c r="C155" i="2" s="1"/>
  <c r="O154" i="2"/>
  <c r="W154" i="2" s="1"/>
  <c r="F154" i="2"/>
  <c r="G154" i="2" s="1"/>
  <c r="S154" i="2" s="1"/>
  <c r="L154" i="2"/>
  <c r="M154" i="2" s="1"/>
  <c r="V154" i="2" s="1"/>
  <c r="D154" i="2"/>
  <c r="E154" i="2" s="1"/>
  <c r="R154" i="2" s="1"/>
  <c r="Q154" i="2"/>
  <c r="J154" i="2"/>
  <c r="K154" i="2" s="1"/>
  <c r="U154" i="2" s="1"/>
  <c r="H154" i="2"/>
  <c r="I154" i="2" s="1"/>
  <c r="T154" i="2" s="1"/>
  <c r="Q155" i="2" l="1"/>
  <c r="J155" i="2"/>
  <c r="K155" i="2" s="1"/>
  <c r="U155" i="2" s="1"/>
  <c r="H155" i="2"/>
  <c r="I155" i="2" s="1"/>
  <c r="T155" i="2" s="1"/>
  <c r="A156" i="2"/>
  <c r="C156" i="2" s="1"/>
  <c r="O155" i="2"/>
  <c r="W155" i="2" s="1"/>
  <c r="F155" i="2"/>
  <c r="G155" i="2" s="1"/>
  <c r="S155" i="2" s="1"/>
  <c r="L155" i="2"/>
  <c r="M155" i="2" s="1"/>
  <c r="V155" i="2" s="1"/>
  <c r="D155" i="2"/>
  <c r="E155" i="2" s="1"/>
  <c r="R155" i="2" s="1"/>
  <c r="A157" i="2" l="1"/>
  <c r="C157" i="2" s="1"/>
  <c r="O156" i="2"/>
  <c r="W156" i="2" s="1"/>
  <c r="F156" i="2"/>
  <c r="G156" i="2" s="1"/>
  <c r="S156" i="2" s="1"/>
  <c r="L156" i="2"/>
  <c r="M156" i="2" s="1"/>
  <c r="V156" i="2" s="1"/>
  <c r="D156" i="2"/>
  <c r="E156" i="2" s="1"/>
  <c r="R156" i="2" s="1"/>
  <c r="Q156" i="2"/>
  <c r="J156" i="2"/>
  <c r="K156" i="2" s="1"/>
  <c r="U156" i="2" s="1"/>
  <c r="H156" i="2"/>
  <c r="I156" i="2" s="1"/>
  <c r="T156" i="2" s="1"/>
  <c r="Q157" i="2" l="1"/>
  <c r="J157" i="2"/>
  <c r="K157" i="2" s="1"/>
  <c r="U157" i="2" s="1"/>
  <c r="H157" i="2"/>
  <c r="I157" i="2" s="1"/>
  <c r="T157" i="2" s="1"/>
  <c r="A158" i="2"/>
  <c r="C158" i="2" s="1"/>
  <c r="O157" i="2"/>
  <c r="W157" i="2" s="1"/>
  <c r="F157" i="2"/>
  <c r="G157" i="2" s="1"/>
  <c r="S157" i="2" s="1"/>
  <c r="L157" i="2"/>
  <c r="M157" i="2" s="1"/>
  <c r="V157" i="2" s="1"/>
  <c r="D157" i="2"/>
  <c r="E157" i="2" s="1"/>
  <c r="R157" i="2" s="1"/>
  <c r="A159" i="2" l="1"/>
  <c r="C159" i="2" s="1"/>
  <c r="O158" i="2"/>
  <c r="W158" i="2" s="1"/>
  <c r="F158" i="2"/>
  <c r="G158" i="2" s="1"/>
  <c r="S158" i="2" s="1"/>
  <c r="L158" i="2"/>
  <c r="M158" i="2" s="1"/>
  <c r="V158" i="2" s="1"/>
  <c r="D158" i="2"/>
  <c r="E158" i="2" s="1"/>
  <c r="R158" i="2" s="1"/>
  <c r="Q158" i="2"/>
  <c r="J158" i="2"/>
  <c r="K158" i="2" s="1"/>
  <c r="U158" i="2" s="1"/>
  <c r="H158" i="2"/>
  <c r="I158" i="2" s="1"/>
  <c r="T158" i="2" s="1"/>
  <c r="Q159" i="2" l="1"/>
  <c r="J159" i="2"/>
  <c r="K159" i="2" s="1"/>
  <c r="U159" i="2" s="1"/>
  <c r="H159" i="2"/>
  <c r="I159" i="2" s="1"/>
  <c r="T159" i="2" s="1"/>
  <c r="A160" i="2"/>
  <c r="C160" i="2" s="1"/>
  <c r="O159" i="2"/>
  <c r="W159" i="2" s="1"/>
  <c r="F159" i="2"/>
  <c r="G159" i="2" s="1"/>
  <c r="S159" i="2" s="1"/>
  <c r="L159" i="2"/>
  <c r="M159" i="2" s="1"/>
  <c r="V159" i="2" s="1"/>
  <c r="D159" i="2"/>
  <c r="E159" i="2" s="1"/>
  <c r="R159" i="2" s="1"/>
  <c r="A161" i="2" l="1"/>
  <c r="C161" i="2" s="1"/>
  <c r="O160" i="2"/>
  <c r="W160" i="2" s="1"/>
  <c r="F160" i="2"/>
  <c r="G160" i="2" s="1"/>
  <c r="S160" i="2" s="1"/>
  <c r="L160" i="2"/>
  <c r="M160" i="2" s="1"/>
  <c r="V160" i="2" s="1"/>
  <c r="D160" i="2"/>
  <c r="E160" i="2" s="1"/>
  <c r="R160" i="2" s="1"/>
  <c r="Q160" i="2"/>
  <c r="J160" i="2"/>
  <c r="K160" i="2" s="1"/>
  <c r="U160" i="2" s="1"/>
  <c r="H160" i="2"/>
  <c r="I160" i="2" s="1"/>
  <c r="T160" i="2" s="1"/>
  <c r="Q161" i="2" l="1"/>
  <c r="J161" i="2"/>
  <c r="K161" i="2" s="1"/>
  <c r="U161" i="2" s="1"/>
  <c r="H161" i="2"/>
  <c r="I161" i="2" s="1"/>
  <c r="T161" i="2" s="1"/>
  <c r="A162" i="2"/>
  <c r="C162" i="2" s="1"/>
  <c r="O161" i="2"/>
  <c r="W161" i="2" s="1"/>
  <c r="F161" i="2"/>
  <c r="G161" i="2" s="1"/>
  <c r="S161" i="2" s="1"/>
  <c r="D161" i="2"/>
  <c r="E161" i="2" s="1"/>
  <c r="R161" i="2" s="1"/>
  <c r="L161" i="2"/>
  <c r="M161" i="2" s="1"/>
  <c r="V161" i="2" s="1"/>
  <c r="A163" i="2" l="1"/>
  <c r="C163" i="2" s="1"/>
  <c r="O162" i="2"/>
  <c r="W162" i="2" s="1"/>
  <c r="F162" i="2"/>
  <c r="G162" i="2" s="1"/>
  <c r="S162" i="2" s="1"/>
  <c r="L162" i="2"/>
  <c r="M162" i="2" s="1"/>
  <c r="V162" i="2" s="1"/>
  <c r="D162" i="2"/>
  <c r="E162" i="2" s="1"/>
  <c r="R162" i="2" s="1"/>
  <c r="Q162" i="2"/>
  <c r="J162" i="2"/>
  <c r="K162" i="2" s="1"/>
  <c r="U162" i="2" s="1"/>
  <c r="H162" i="2"/>
  <c r="I162" i="2" s="1"/>
  <c r="T162" i="2" s="1"/>
  <c r="Q163" i="2" l="1"/>
  <c r="J163" i="2"/>
  <c r="K163" i="2" s="1"/>
  <c r="U163" i="2" s="1"/>
  <c r="H163" i="2"/>
  <c r="I163" i="2" s="1"/>
  <c r="T163" i="2" s="1"/>
  <c r="A164" i="2"/>
  <c r="C164" i="2" s="1"/>
  <c r="O163" i="2"/>
  <c r="W163" i="2" s="1"/>
  <c r="F163" i="2"/>
  <c r="G163" i="2" s="1"/>
  <c r="S163" i="2" s="1"/>
  <c r="L163" i="2"/>
  <c r="M163" i="2" s="1"/>
  <c r="V163" i="2" s="1"/>
  <c r="D163" i="2"/>
  <c r="E163" i="2" s="1"/>
  <c r="R163" i="2" s="1"/>
  <c r="A165" i="2" l="1"/>
  <c r="C165" i="2" s="1"/>
  <c r="O164" i="2"/>
  <c r="W164" i="2" s="1"/>
  <c r="F164" i="2"/>
  <c r="G164" i="2" s="1"/>
  <c r="S164" i="2" s="1"/>
  <c r="L164" i="2"/>
  <c r="M164" i="2" s="1"/>
  <c r="V164" i="2" s="1"/>
  <c r="D164" i="2"/>
  <c r="E164" i="2" s="1"/>
  <c r="R164" i="2" s="1"/>
  <c r="Q164" i="2"/>
  <c r="J164" i="2"/>
  <c r="K164" i="2" s="1"/>
  <c r="U164" i="2" s="1"/>
  <c r="H164" i="2"/>
  <c r="I164" i="2" s="1"/>
  <c r="T164" i="2" s="1"/>
  <c r="Q165" i="2" l="1"/>
  <c r="J165" i="2"/>
  <c r="K165" i="2" s="1"/>
  <c r="U165" i="2" s="1"/>
  <c r="H165" i="2"/>
  <c r="I165" i="2" s="1"/>
  <c r="T165" i="2" s="1"/>
  <c r="A166" i="2"/>
  <c r="C166" i="2" s="1"/>
  <c r="O165" i="2"/>
  <c r="W165" i="2" s="1"/>
  <c r="F165" i="2"/>
  <c r="G165" i="2" s="1"/>
  <c r="S165" i="2" s="1"/>
  <c r="L165" i="2"/>
  <c r="M165" i="2" s="1"/>
  <c r="V165" i="2" s="1"/>
  <c r="D165" i="2"/>
  <c r="E165" i="2" s="1"/>
  <c r="R165" i="2" s="1"/>
  <c r="A167" i="2" l="1"/>
  <c r="C167" i="2" s="1"/>
  <c r="O166" i="2"/>
  <c r="W166" i="2" s="1"/>
  <c r="F166" i="2"/>
  <c r="G166" i="2" s="1"/>
  <c r="S166" i="2" s="1"/>
  <c r="L166" i="2"/>
  <c r="M166" i="2" s="1"/>
  <c r="V166" i="2" s="1"/>
  <c r="D166" i="2"/>
  <c r="E166" i="2" s="1"/>
  <c r="R166" i="2" s="1"/>
  <c r="Q166" i="2"/>
  <c r="J166" i="2"/>
  <c r="K166" i="2" s="1"/>
  <c r="U166" i="2" s="1"/>
  <c r="H166" i="2"/>
  <c r="I166" i="2" s="1"/>
  <c r="T166" i="2" s="1"/>
  <c r="Q167" i="2" l="1"/>
  <c r="J167" i="2"/>
  <c r="K167" i="2" s="1"/>
  <c r="U167" i="2" s="1"/>
  <c r="H167" i="2"/>
  <c r="I167" i="2" s="1"/>
  <c r="T167" i="2" s="1"/>
  <c r="A168" i="2"/>
  <c r="C168" i="2" s="1"/>
  <c r="O167" i="2"/>
  <c r="W167" i="2" s="1"/>
  <c r="F167" i="2"/>
  <c r="G167" i="2" s="1"/>
  <c r="S167" i="2" s="1"/>
  <c r="L167" i="2"/>
  <c r="M167" i="2" s="1"/>
  <c r="V167" i="2" s="1"/>
  <c r="D167" i="2"/>
  <c r="E167" i="2" s="1"/>
  <c r="R167" i="2" s="1"/>
  <c r="A169" i="2" l="1"/>
  <c r="C169" i="2" s="1"/>
  <c r="O168" i="2"/>
  <c r="W168" i="2" s="1"/>
  <c r="F168" i="2"/>
  <c r="G168" i="2" s="1"/>
  <c r="S168" i="2" s="1"/>
  <c r="L168" i="2"/>
  <c r="M168" i="2" s="1"/>
  <c r="V168" i="2" s="1"/>
  <c r="D168" i="2"/>
  <c r="E168" i="2" s="1"/>
  <c r="R168" i="2" s="1"/>
  <c r="Q168" i="2"/>
  <c r="J168" i="2"/>
  <c r="K168" i="2" s="1"/>
  <c r="U168" i="2" s="1"/>
  <c r="H168" i="2"/>
  <c r="I168" i="2" s="1"/>
  <c r="T168" i="2" s="1"/>
  <c r="Q169" i="2" l="1"/>
  <c r="J169" i="2"/>
  <c r="K169" i="2" s="1"/>
  <c r="U169" i="2" s="1"/>
  <c r="H169" i="2"/>
  <c r="I169" i="2" s="1"/>
  <c r="T169" i="2" s="1"/>
  <c r="A170" i="2"/>
  <c r="C170" i="2" s="1"/>
  <c r="O169" i="2"/>
  <c r="W169" i="2" s="1"/>
  <c r="F169" i="2"/>
  <c r="G169" i="2" s="1"/>
  <c r="S169" i="2" s="1"/>
  <c r="D169" i="2"/>
  <c r="E169" i="2" s="1"/>
  <c r="R169" i="2" s="1"/>
  <c r="L169" i="2"/>
  <c r="M169" i="2" s="1"/>
  <c r="V169" i="2" s="1"/>
  <c r="A171" i="2" l="1"/>
  <c r="C171" i="2" s="1"/>
  <c r="O170" i="2"/>
  <c r="W170" i="2" s="1"/>
  <c r="F170" i="2"/>
  <c r="G170" i="2" s="1"/>
  <c r="S170" i="2" s="1"/>
  <c r="L170" i="2"/>
  <c r="M170" i="2" s="1"/>
  <c r="V170" i="2" s="1"/>
  <c r="D170" i="2"/>
  <c r="E170" i="2" s="1"/>
  <c r="R170" i="2" s="1"/>
  <c r="Q170" i="2"/>
  <c r="J170" i="2"/>
  <c r="K170" i="2" s="1"/>
  <c r="U170" i="2" s="1"/>
  <c r="H170" i="2"/>
  <c r="I170" i="2" s="1"/>
  <c r="T170" i="2" s="1"/>
  <c r="Q171" i="2" l="1"/>
  <c r="J171" i="2"/>
  <c r="K171" i="2" s="1"/>
  <c r="U171" i="2" s="1"/>
  <c r="H171" i="2"/>
  <c r="I171" i="2" s="1"/>
  <c r="T171" i="2" s="1"/>
  <c r="A172" i="2"/>
  <c r="C172" i="2" s="1"/>
  <c r="O171" i="2"/>
  <c r="W171" i="2" s="1"/>
  <c r="F171" i="2"/>
  <c r="G171" i="2" s="1"/>
  <c r="S171" i="2" s="1"/>
  <c r="L171" i="2"/>
  <c r="M171" i="2" s="1"/>
  <c r="V171" i="2" s="1"/>
  <c r="D171" i="2"/>
  <c r="E171" i="2" s="1"/>
  <c r="R171" i="2" s="1"/>
  <c r="A173" i="2" l="1"/>
  <c r="C173" i="2" s="1"/>
  <c r="O172" i="2"/>
  <c r="W172" i="2" s="1"/>
  <c r="F172" i="2"/>
  <c r="G172" i="2" s="1"/>
  <c r="S172" i="2" s="1"/>
  <c r="L172" i="2"/>
  <c r="M172" i="2" s="1"/>
  <c r="V172" i="2" s="1"/>
  <c r="D172" i="2"/>
  <c r="E172" i="2" s="1"/>
  <c r="R172" i="2" s="1"/>
  <c r="Q172" i="2"/>
  <c r="J172" i="2"/>
  <c r="K172" i="2" s="1"/>
  <c r="U172" i="2" s="1"/>
  <c r="H172" i="2"/>
  <c r="I172" i="2" s="1"/>
  <c r="T172" i="2" s="1"/>
  <c r="Q173" i="2" l="1"/>
  <c r="J173" i="2"/>
  <c r="K173" i="2" s="1"/>
  <c r="U173" i="2" s="1"/>
  <c r="H173" i="2"/>
  <c r="I173" i="2" s="1"/>
  <c r="T173" i="2" s="1"/>
  <c r="A174" i="2"/>
  <c r="C174" i="2" s="1"/>
  <c r="O173" i="2"/>
  <c r="W173" i="2" s="1"/>
  <c r="F173" i="2"/>
  <c r="G173" i="2" s="1"/>
  <c r="S173" i="2" s="1"/>
  <c r="L173" i="2"/>
  <c r="M173" i="2" s="1"/>
  <c r="V173" i="2" s="1"/>
  <c r="D173" i="2"/>
  <c r="E173" i="2" s="1"/>
  <c r="R173" i="2" s="1"/>
  <c r="A175" i="2" l="1"/>
  <c r="C175" i="2" s="1"/>
  <c r="O174" i="2"/>
  <c r="W174" i="2" s="1"/>
  <c r="F174" i="2"/>
  <c r="G174" i="2" s="1"/>
  <c r="S174" i="2" s="1"/>
  <c r="L174" i="2"/>
  <c r="M174" i="2" s="1"/>
  <c r="V174" i="2" s="1"/>
  <c r="D174" i="2"/>
  <c r="E174" i="2" s="1"/>
  <c r="R174" i="2" s="1"/>
  <c r="Q174" i="2"/>
  <c r="J174" i="2"/>
  <c r="K174" i="2" s="1"/>
  <c r="U174" i="2" s="1"/>
  <c r="H174" i="2"/>
  <c r="I174" i="2" s="1"/>
  <c r="T174" i="2" s="1"/>
  <c r="Q175" i="2" l="1"/>
  <c r="J175" i="2"/>
  <c r="K175" i="2" s="1"/>
  <c r="U175" i="2" s="1"/>
  <c r="H175" i="2"/>
  <c r="I175" i="2" s="1"/>
  <c r="T175" i="2" s="1"/>
  <c r="A176" i="2"/>
  <c r="C176" i="2" s="1"/>
  <c r="O175" i="2"/>
  <c r="W175" i="2" s="1"/>
  <c r="F175" i="2"/>
  <c r="G175" i="2" s="1"/>
  <c r="S175" i="2" s="1"/>
  <c r="L175" i="2"/>
  <c r="M175" i="2" s="1"/>
  <c r="V175" i="2" s="1"/>
  <c r="D175" i="2"/>
  <c r="E175" i="2" s="1"/>
  <c r="R175" i="2" s="1"/>
  <c r="A177" i="2" l="1"/>
  <c r="C177" i="2" s="1"/>
  <c r="O176" i="2"/>
  <c r="W176" i="2" s="1"/>
  <c r="F176" i="2"/>
  <c r="G176" i="2" s="1"/>
  <c r="S176" i="2" s="1"/>
  <c r="L176" i="2"/>
  <c r="M176" i="2" s="1"/>
  <c r="V176" i="2" s="1"/>
  <c r="D176" i="2"/>
  <c r="E176" i="2" s="1"/>
  <c r="R176" i="2" s="1"/>
  <c r="Q176" i="2"/>
  <c r="J176" i="2"/>
  <c r="K176" i="2" s="1"/>
  <c r="U176" i="2" s="1"/>
  <c r="H176" i="2"/>
  <c r="I176" i="2" s="1"/>
  <c r="T176" i="2" s="1"/>
  <c r="Q177" i="2" l="1"/>
  <c r="J177" i="2"/>
  <c r="K177" i="2" s="1"/>
  <c r="U177" i="2" s="1"/>
  <c r="H177" i="2"/>
  <c r="I177" i="2" s="1"/>
  <c r="T177" i="2" s="1"/>
  <c r="A178" i="2"/>
  <c r="C178" i="2" s="1"/>
  <c r="O177" i="2"/>
  <c r="W177" i="2" s="1"/>
  <c r="F177" i="2"/>
  <c r="G177" i="2" s="1"/>
  <c r="S177" i="2" s="1"/>
  <c r="D177" i="2"/>
  <c r="E177" i="2" s="1"/>
  <c r="R177" i="2" s="1"/>
  <c r="L177" i="2"/>
  <c r="M177" i="2" s="1"/>
  <c r="V177" i="2" s="1"/>
  <c r="A179" i="2" l="1"/>
  <c r="C179" i="2" s="1"/>
  <c r="O178" i="2"/>
  <c r="W178" i="2" s="1"/>
  <c r="F178" i="2"/>
  <c r="G178" i="2" s="1"/>
  <c r="S178" i="2" s="1"/>
  <c r="L178" i="2"/>
  <c r="M178" i="2" s="1"/>
  <c r="V178" i="2" s="1"/>
  <c r="D178" i="2"/>
  <c r="E178" i="2" s="1"/>
  <c r="R178" i="2" s="1"/>
  <c r="Q178" i="2"/>
  <c r="J178" i="2"/>
  <c r="K178" i="2" s="1"/>
  <c r="U178" i="2" s="1"/>
  <c r="H178" i="2"/>
  <c r="I178" i="2" s="1"/>
  <c r="T178" i="2" s="1"/>
  <c r="Q179" i="2" l="1"/>
  <c r="J179" i="2"/>
  <c r="K179" i="2" s="1"/>
  <c r="U179" i="2" s="1"/>
  <c r="H179" i="2"/>
  <c r="I179" i="2" s="1"/>
  <c r="T179" i="2" s="1"/>
  <c r="A180" i="2"/>
  <c r="C180" i="2" s="1"/>
  <c r="O179" i="2"/>
  <c r="W179" i="2" s="1"/>
  <c r="F179" i="2"/>
  <c r="G179" i="2" s="1"/>
  <c r="S179" i="2" s="1"/>
  <c r="L179" i="2"/>
  <c r="M179" i="2" s="1"/>
  <c r="V179" i="2" s="1"/>
  <c r="D179" i="2"/>
  <c r="E179" i="2" s="1"/>
  <c r="R179" i="2" s="1"/>
  <c r="A181" i="2" l="1"/>
  <c r="C181" i="2" s="1"/>
  <c r="O180" i="2"/>
  <c r="W180" i="2" s="1"/>
  <c r="F180" i="2"/>
  <c r="G180" i="2" s="1"/>
  <c r="S180" i="2" s="1"/>
  <c r="L180" i="2"/>
  <c r="M180" i="2" s="1"/>
  <c r="V180" i="2" s="1"/>
  <c r="D180" i="2"/>
  <c r="E180" i="2" s="1"/>
  <c r="R180" i="2" s="1"/>
  <c r="Q180" i="2"/>
  <c r="J180" i="2"/>
  <c r="K180" i="2" s="1"/>
  <c r="U180" i="2" s="1"/>
  <c r="H180" i="2"/>
  <c r="I180" i="2" s="1"/>
  <c r="T180" i="2" s="1"/>
  <c r="Q181" i="2" l="1"/>
  <c r="J181" i="2"/>
  <c r="K181" i="2" s="1"/>
  <c r="U181" i="2" s="1"/>
  <c r="H181" i="2"/>
  <c r="I181" i="2" s="1"/>
  <c r="T181" i="2" s="1"/>
  <c r="A182" i="2"/>
  <c r="C182" i="2" s="1"/>
  <c r="O181" i="2"/>
  <c r="W181" i="2" s="1"/>
  <c r="F181" i="2"/>
  <c r="G181" i="2" s="1"/>
  <c r="S181" i="2" s="1"/>
  <c r="L181" i="2"/>
  <c r="M181" i="2" s="1"/>
  <c r="V181" i="2" s="1"/>
  <c r="D181" i="2"/>
  <c r="E181" i="2" s="1"/>
  <c r="R181" i="2" s="1"/>
  <c r="A183" i="2" l="1"/>
  <c r="C183" i="2" s="1"/>
  <c r="O182" i="2"/>
  <c r="W182" i="2" s="1"/>
  <c r="F182" i="2"/>
  <c r="G182" i="2" s="1"/>
  <c r="S182" i="2" s="1"/>
  <c r="L182" i="2"/>
  <c r="M182" i="2" s="1"/>
  <c r="V182" i="2" s="1"/>
  <c r="D182" i="2"/>
  <c r="E182" i="2" s="1"/>
  <c r="R182" i="2" s="1"/>
  <c r="Q182" i="2"/>
  <c r="J182" i="2"/>
  <c r="K182" i="2" s="1"/>
  <c r="U182" i="2" s="1"/>
  <c r="H182" i="2"/>
  <c r="I182" i="2" s="1"/>
  <c r="T182" i="2" s="1"/>
  <c r="Q183" i="2" l="1"/>
  <c r="J183" i="2"/>
  <c r="K183" i="2" s="1"/>
  <c r="U183" i="2" s="1"/>
  <c r="H183" i="2"/>
  <c r="I183" i="2" s="1"/>
  <c r="T183" i="2" s="1"/>
  <c r="A184" i="2"/>
  <c r="C184" i="2" s="1"/>
  <c r="O183" i="2"/>
  <c r="W183" i="2" s="1"/>
  <c r="F183" i="2"/>
  <c r="G183" i="2" s="1"/>
  <c r="S183" i="2" s="1"/>
  <c r="L183" i="2"/>
  <c r="M183" i="2" s="1"/>
  <c r="V183" i="2" s="1"/>
  <c r="D183" i="2"/>
  <c r="E183" i="2" s="1"/>
  <c r="R183" i="2" s="1"/>
  <c r="A185" i="2" l="1"/>
  <c r="C185" i="2" s="1"/>
  <c r="O184" i="2"/>
  <c r="W184" i="2" s="1"/>
  <c r="F184" i="2"/>
  <c r="G184" i="2" s="1"/>
  <c r="S184" i="2" s="1"/>
  <c r="L184" i="2"/>
  <c r="M184" i="2" s="1"/>
  <c r="V184" i="2" s="1"/>
  <c r="D184" i="2"/>
  <c r="E184" i="2" s="1"/>
  <c r="R184" i="2" s="1"/>
  <c r="Q184" i="2"/>
  <c r="J184" i="2"/>
  <c r="K184" i="2" s="1"/>
  <c r="U184" i="2" s="1"/>
  <c r="H184" i="2"/>
  <c r="I184" i="2" s="1"/>
  <c r="T184" i="2" s="1"/>
  <c r="Q185" i="2" l="1"/>
  <c r="J185" i="2"/>
  <c r="K185" i="2" s="1"/>
  <c r="U185" i="2" s="1"/>
  <c r="H185" i="2"/>
  <c r="I185" i="2" s="1"/>
  <c r="T185" i="2" s="1"/>
  <c r="A186" i="2"/>
  <c r="C186" i="2" s="1"/>
  <c r="O185" i="2"/>
  <c r="W185" i="2" s="1"/>
  <c r="F185" i="2"/>
  <c r="G185" i="2" s="1"/>
  <c r="S185" i="2" s="1"/>
  <c r="D185" i="2"/>
  <c r="E185" i="2" s="1"/>
  <c r="R185" i="2" s="1"/>
  <c r="L185" i="2"/>
  <c r="M185" i="2" s="1"/>
  <c r="V185" i="2" s="1"/>
  <c r="A187" i="2" l="1"/>
  <c r="C187" i="2" s="1"/>
  <c r="O186" i="2"/>
  <c r="W186" i="2" s="1"/>
  <c r="F186" i="2"/>
  <c r="G186" i="2" s="1"/>
  <c r="S186" i="2" s="1"/>
  <c r="L186" i="2"/>
  <c r="M186" i="2" s="1"/>
  <c r="V186" i="2" s="1"/>
  <c r="D186" i="2"/>
  <c r="E186" i="2" s="1"/>
  <c r="R186" i="2" s="1"/>
  <c r="Q186" i="2"/>
  <c r="J186" i="2"/>
  <c r="K186" i="2" s="1"/>
  <c r="U186" i="2" s="1"/>
  <c r="H186" i="2"/>
  <c r="I186" i="2" s="1"/>
  <c r="T186" i="2" s="1"/>
  <c r="Q187" i="2" l="1"/>
  <c r="J187" i="2"/>
  <c r="K187" i="2" s="1"/>
  <c r="U187" i="2" s="1"/>
  <c r="H187" i="2"/>
  <c r="I187" i="2" s="1"/>
  <c r="T187" i="2" s="1"/>
  <c r="A188" i="2"/>
  <c r="C188" i="2" s="1"/>
  <c r="O187" i="2"/>
  <c r="W187" i="2" s="1"/>
  <c r="F187" i="2"/>
  <c r="G187" i="2" s="1"/>
  <c r="S187" i="2" s="1"/>
  <c r="L187" i="2"/>
  <c r="M187" i="2" s="1"/>
  <c r="V187" i="2" s="1"/>
  <c r="D187" i="2"/>
  <c r="E187" i="2" s="1"/>
  <c r="R187" i="2" s="1"/>
  <c r="A189" i="2" l="1"/>
  <c r="C189" i="2" s="1"/>
  <c r="O188" i="2"/>
  <c r="W188" i="2" s="1"/>
  <c r="F188" i="2"/>
  <c r="G188" i="2" s="1"/>
  <c r="S188" i="2" s="1"/>
  <c r="L188" i="2"/>
  <c r="M188" i="2" s="1"/>
  <c r="V188" i="2" s="1"/>
  <c r="D188" i="2"/>
  <c r="E188" i="2" s="1"/>
  <c r="R188" i="2" s="1"/>
  <c r="Q188" i="2"/>
  <c r="J188" i="2"/>
  <c r="K188" i="2" s="1"/>
  <c r="U188" i="2" s="1"/>
  <c r="H188" i="2"/>
  <c r="I188" i="2" s="1"/>
  <c r="T188" i="2" s="1"/>
  <c r="Q189" i="2" l="1"/>
  <c r="J189" i="2"/>
  <c r="K189" i="2" s="1"/>
  <c r="U189" i="2" s="1"/>
  <c r="H189" i="2"/>
  <c r="I189" i="2" s="1"/>
  <c r="T189" i="2" s="1"/>
  <c r="A190" i="2"/>
  <c r="C190" i="2" s="1"/>
  <c r="O189" i="2"/>
  <c r="W189" i="2" s="1"/>
  <c r="F189" i="2"/>
  <c r="G189" i="2" s="1"/>
  <c r="S189" i="2" s="1"/>
  <c r="L189" i="2"/>
  <c r="M189" i="2" s="1"/>
  <c r="V189" i="2" s="1"/>
  <c r="D189" i="2"/>
  <c r="E189" i="2" s="1"/>
  <c r="R189" i="2" s="1"/>
  <c r="A191" i="2" l="1"/>
  <c r="C191" i="2" s="1"/>
  <c r="O190" i="2"/>
  <c r="W190" i="2" s="1"/>
  <c r="F190" i="2"/>
  <c r="G190" i="2" s="1"/>
  <c r="S190" i="2" s="1"/>
  <c r="L190" i="2"/>
  <c r="M190" i="2" s="1"/>
  <c r="V190" i="2" s="1"/>
  <c r="D190" i="2"/>
  <c r="E190" i="2" s="1"/>
  <c r="R190" i="2" s="1"/>
  <c r="Q190" i="2"/>
  <c r="J190" i="2"/>
  <c r="K190" i="2" s="1"/>
  <c r="U190" i="2" s="1"/>
  <c r="H190" i="2"/>
  <c r="I190" i="2" s="1"/>
  <c r="T190" i="2" s="1"/>
  <c r="Q191" i="2" l="1"/>
  <c r="J191" i="2"/>
  <c r="K191" i="2" s="1"/>
  <c r="U191" i="2" s="1"/>
  <c r="H191" i="2"/>
  <c r="I191" i="2" s="1"/>
  <c r="T191" i="2" s="1"/>
  <c r="A192" i="2"/>
  <c r="C192" i="2" s="1"/>
  <c r="O191" i="2"/>
  <c r="W191" i="2" s="1"/>
  <c r="F191" i="2"/>
  <c r="G191" i="2" s="1"/>
  <c r="S191" i="2" s="1"/>
  <c r="L191" i="2"/>
  <c r="M191" i="2" s="1"/>
  <c r="V191" i="2" s="1"/>
  <c r="D191" i="2"/>
  <c r="E191" i="2" s="1"/>
  <c r="R191" i="2" s="1"/>
  <c r="A193" i="2" l="1"/>
  <c r="C193" i="2" s="1"/>
  <c r="O192" i="2"/>
  <c r="W192" i="2" s="1"/>
  <c r="F192" i="2"/>
  <c r="G192" i="2" s="1"/>
  <c r="S192" i="2" s="1"/>
  <c r="L192" i="2"/>
  <c r="M192" i="2" s="1"/>
  <c r="V192" i="2" s="1"/>
  <c r="D192" i="2"/>
  <c r="E192" i="2" s="1"/>
  <c r="R192" i="2" s="1"/>
  <c r="Q192" i="2"/>
  <c r="J192" i="2"/>
  <c r="K192" i="2" s="1"/>
  <c r="U192" i="2" s="1"/>
  <c r="H192" i="2"/>
  <c r="I192" i="2" s="1"/>
  <c r="T192" i="2" s="1"/>
  <c r="Q193" i="2" l="1"/>
  <c r="J193" i="2"/>
  <c r="K193" i="2" s="1"/>
  <c r="U193" i="2" s="1"/>
  <c r="H193" i="2"/>
  <c r="I193" i="2" s="1"/>
  <c r="T193" i="2" s="1"/>
  <c r="A194" i="2"/>
  <c r="C194" i="2" s="1"/>
  <c r="O193" i="2"/>
  <c r="W193" i="2" s="1"/>
  <c r="F193" i="2"/>
  <c r="G193" i="2" s="1"/>
  <c r="S193" i="2" s="1"/>
  <c r="D193" i="2"/>
  <c r="E193" i="2" s="1"/>
  <c r="R193" i="2" s="1"/>
  <c r="L193" i="2"/>
  <c r="M193" i="2" s="1"/>
  <c r="V193" i="2" s="1"/>
  <c r="A195" i="2" l="1"/>
  <c r="C195" i="2" s="1"/>
  <c r="O194" i="2"/>
  <c r="W194" i="2" s="1"/>
  <c r="F194" i="2"/>
  <c r="G194" i="2" s="1"/>
  <c r="S194" i="2" s="1"/>
  <c r="L194" i="2"/>
  <c r="M194" i="2" s="1"/>
  <c r="V194" i="2" s="1"/>
  <c r="D194" i="2"/>
  <c r="E194" i="2" s="1"/>
  <c r="R194" i="2" s="1"/>
  <c r="Q194" i="2"/>
  <c r="J194" i="2"/>
  <c r="K194" i="2" s="1"/>
  <c r="U194" i="2" s="1"/>
  <c r="H194" i="2"/>
  <c r="I194" i="2" s="1"/>
  <c r="T194" i="2" s="1"/>
  <c r="Q195" i="2" l="1"/>
  <c r="J195" i="2"/>
  <c r="K195" i="2" s="1"/>
  <c r="U195" i="2" s="1"/>
  <c r="H195" i="2"/>
  <c r="I195" i="2" s="1"/>
  <c r="T195" i="2" s="1"/>
  <c r="A196" i="2"/>
  <c r="C196" i="2" s="1"/>
  <c r="O195" i="2"/>
  <c r="W195" i="2" s="1"/>
  <c r="F195" i="2"/>
  <c r="G195" i="2" s="1"/>
  <c r="S195" i="2" s="1"/>
  <c r="L195" i="2"/>
  <c r="M195" i="2" s="1"/>
  <c r="V195" i="2" s="1"/>
  <c r="D195" i="2"/>
  <c r="E195" i="2" s="1"/>
  <c r="R195" i="2" s="1"/>
  <c r="A197" i="2" l="1"/>
  <c r="C197" i="2" s="1"/>
  <c r="O196" i="2"/>
  <c r="W196" i="2" s="1"/>
  <c r="F196" i="2"/>
  <c r="G196" i="2" s="1"/>
  <c r="S196" i="2" s="1"/>
  <c r="L196" i="2"/>
  <c r="M196" i="2" s="1"/>
  <c r="V196" i="2" s="1"/>
  <c r="D196" i="2"/>
  <c r="E196" i="2" s="1"/>
  <c r="R196" i="2" s="1"/>
  <c r="Q196" i="2"/>
  <c r="J196" i="2"/>
  <c r="K196" i="2" s="1"/>
  <c r="U196" i="2" s="1"/>
  <c r="H196" i="2"/>
  <c r="I196" i="2" s="1"/>
  <c r="T196" i="2" s="1"/>
  <c r="Q197" i="2" l="1"/>
  <c r="J197" i="2"/>
  <c r="K197" i="2" s="1"/>
  <c r="U197" i="2" s="1"/>
  <c r="H197" i="2"/>
  <c r="I197" i="2" s="1"/>
  <c r="T197" i="2" s="1"/>
  <c r="A198" i="2"/>
  <c r="C198" i="2" s="1"/>
  <c r="O197" i="2"/>
  <c r="W197" i="2" s="1"/>
  <c r="F197" i="2"/>
  <c r="G197" i="2" s="1"/>
  <c r="S197" i="2" s="1"/>
  <c r="L197" i="2"/>
  <c r="M197" i="2" s="1"/>
  <c r="V197" i="2" s="1"/>
  <c r="D197" i="2"/>
  <c r="E197" i="2" s="1"/>
  <c r="R197" i="2" s="1"/>
  <c r="A199" i="2" l="1"/>
  <c r="C199" i="2" s="1"/>
  <c r="O198" i="2"/>
  <c r="W198" i="2" s="1"/>
  <c r="F198" i="2"/>
  <c r="G198" i="2" s="1"/>
  <c r="S198" i="2" s="1"/>
  <c r="L198" i="2"/>
  <c r="M198" i="2" s="1"/>
  <c r="V198" i="2" s="1"/>
  <c r="D198" i="2"/>
  <c r="E198" i="2" s="1"/>
  <c r="R198" i="2" s="1"/>
  <c r="Q198" i="2"/>
  <c r="J198" i="2"/>
  <c r="K198" i="2" s="1"/>
  <c r="U198" i="2" s="1"/>
  <c r="H198" i="2"/>
  <c r="I198" i="2" s="1"/>
  <c r="T198" i="2" s="1"/>
  <c r="Q199" i="2" l="1"/>
  <c r="J199" i="2"/>
  <c r="K199" i="2" s="1"/>
  <c r="U199" i="2" s="1"/>
  <c r="H199" i="2"/>
  <c r="I199" i="2" s="1"/>
  <c r="T199" i="2" s="1"/>
  <c r="A200" i="2"/>
  <c r="C200" i="2" s="1"/>
  <c r="O199" i="2"/>
  <c r="W199" i="2" s="1"/>
  <c r="F199" i="2"/>
  <c r="G199" i="2" s="1"/>
  <c r="S199" i="2" s="1"/>
  <c r="L199" i="2"/>
  <c r="M199" i="2" s="1"/>
  <c r="V199" i="2" s="1"/>
  <c r="D199" i="2"/>
  <c r="E199" i="2" s="1"/>
  <c r="R199" i="2" s="1"/>
  <c r="A201" i="2" l="1"/>
  <c r="C201" i="2" s="1"/>
  <c r="O200" i="2"/>
  <c r="W200" i="2" s="1"/>
  <c r="F200" i="2"/>
  <c r="G200" i="2" s="1"/>
  <c r="S200" i="2" s="1"/>
  <c r="L200" i="2"/>
  <c r="M200" i="2" s="1"/>
  <c r="V200" i="2" s="1"/>
  <c r="D200" i="2"/>
  <c r="E200" i="2" s="1"/>
  <c r="R200" i="2" s="1"/>
  <c r="Q200" i="2"/>
  <c r="J200" i="2"/>
  <c r="K200" i="2" s="1"/>
  <c r="U200" i="2" s="1"/>
  <c r="H200" i="2"/>
  <c r="I200" i="2" s="1"/>
  <c r="T200" i="2" s="1"/>
  <c r="Q201" i="2" l="1"/>
  <c r="J201" i="2"/>
  <c r="K201" i="2" s="1"/>
  <c r="U201" i="2" s="1"/>
  <c r="H201" i="2"/>
  <c r="I201" i="2" s="1"/>
  <c r="T201" i="2" s="1"/>
  <c r="A202" i="2"/>
  <c r="C202" i="2" s="1"/>
  <c r="O201" i="2"/>
  <c r="W201" i="2" s="1"/>
  <c r="F201" i="2"/>
  <c r="G201" i="2" s="1"/>
  <c r="S201" i="2" s="1"/>
  <c r="D201" i="2"/>
  <c r="E201" i="2" s="1"/>
  <c r="R201" i="2" s="1"/>
  <c r="L201" i="2"/>
  <c r="M201" i="2" s="1"/>
  <c r="V201" i="2" s="1"/>
  <c r="A203" i="2" l="1"/>
  <c r="C203" i="2" s="1"/>
  <c r="O202" i="2"/>
  <c r="W202" i="2" s="1"/>
  <c r="F202" i="2"/>
  <c r="G202" i="2" s="1"/>
  <c r="S202" i="2" s="1"/>
  <c r="L202" i="2"/>
  <c r="M202" i="2" s="1"/>
  <c r="V202" i="2" s="1"/>
  <c r="D202" i="2"/>
  <c r="E202" i="2" s="1"/>
  <c r="R202" i="2" s="1"/>
  <c r="Q202" i="2"/>
  <c r="J202" i="2"/>
  <c r="K202" i="2" s="1"/>
  <c r="U202" i="2" s="1"/>
  <c r="H202" i="2"/>
  <c r="I202" i="2" s="1"/>
  <c r="T202" i="2" s="1"/>
  <c r="Q203" i="2" l="1"/>
  <c r="J203" i="2"/>
  <c r="K203" i="2" s="1"/>
  <c r="U203" i="2" s="1"/>
  <c r="H203" i="2"/>
  <c r="I203" i="2" s="1"/>
  <c r="T203" i="2" s="1"/>
  <c r="A204" i="2"/>
  <c r="C204" i="2" s="1"/>
  <c r="O203" i="2"/>
  <c r="W203" i="2" s="1"/>
  <c r="F203" i="2"/>
  <c r="G203" i="2" s="1"/>
  <c r="S203" i="2" s="1"/>
  <c r="L203" i="2"/>
  <c r="M203" i="2" s="1"/>
  <c r="V203" i="2" s="1"/>
  <c r="D203" i="2"/>
  <c r="E203" i="2" s="1"/>
  <c r="R203" i="2" s="1"/>
  <c r="A205" i="2" l="1"/>
  <c r="C205" i="2" s="1"/>
  <c r="O204" i="2"/>
  <c r="W204" i="2" s="1"/>
  <c r="F204" i="2"/>
  <c r="G204" i="2" s="1"/>
  <c r="S204" i="2" s="1"/>
  <c r="L204" i="2"/>
  <c r="M204" i="2" s="1"/>
  <c r="V204" i="2" s="1"/>
  <c r="D204" i="2"/>
  <c r="E204" i="2" s="1"/>
  <c r="R204" i="2" s="1"/>
  <c r="Q204" i="2"/>
  <c r="J204" i="2"/>
  <c r="K204" i="2" s="1"/>
  <c r="U204" i="2" s="1"/>
  <c r="H204" i="2"/>
  <c r="I204" i="2" s="1"/>
  <c r="T204" i="2" s="1"/>
  <c r="Q205" i="2" l="1"/>
  <c r="J205" i="2"/>
  <c r="K205" i="2" s="1"/>
  <c r="U205" i="2" s="1"/>
  <c r="H205" i="2"/>
  <c r="I205" i="2" s="1"/>
  <c r="T205" i="2" s="1"/>
  <c r="A206" i="2"/>
  <c r="C206" i="2" s="1"/>
  <c r="O205" i="2"/>
  <c r="W205" i="2" s="1"/>
  <c r="F205" i="2"/>
  <c r="G205" i="2" s="1"/>
  <c r="S205" i="2" s="1"/>
  <c r="L205" i="2"/>
  <c r="M205" i="2" s="1"/>
  <c r="V205" i="2" s="1"/>
  <c r="D205" i="2"/>
  <c r="E205" i="2" s="1"/>
  <c r="R205" i="2" s="1"/>
  <c r="A207" i="2" l="1"/>
  <c r="C207" i="2" s="1"/>
  <c r="O206" i="2"/>
  <c r="W206" i="2" s="1"/>
  <c r="F206" i="2"/>
  <c r="G206" i="2" s="1"/>
  <c r="S206" i="2" s="1"/>
  <c r="L206" i="2"/>
  <c r="M206" i="2" s="1"/>
  <c r="V206" i="2" s="1"/>
  <c r="D206" i="2"/>
  <c r="E206" i="2" s="1"/>
  <c r="R206" i="2" s="1"/>
  <c r="Q206" i="2"/>
  <c r="J206" i="2"/>
  <c r="K206" i="2" s="1"/>
  <c r="U206" i="2" s="1"/>
  <c r="H206" i="2"/>
  <c r="I206" i="2" s="1"/>
  <c r="T206" i="2" s="1"/>
  <c r="Q207" i="2" l="1"/>
  <c r="J207" i="2"/>
  <c r="K207" i="2" s="1"/>
  <c r="U207" i="2" s="1"/>
  <c r="H207" i="2"/>
  <c r="I207" i="2" s="1"/>
  <c r="T207" i="2" s="1"/>
  <c r="A208" i="2"/>
  <c r="C208" i="2" s="1"/>
  <c r="O207" i="2"/>
  <c r="W207" i="2" s="1"/>
  <c r="F207" i="2"/>
  <c r="G207" i="2" s="1"/>
  <c r="S207" i="2" s="1"/>
  <c r="L207" i="2"/>
  <c r="M207" i="2" s="1"/>
  <c r="V207" i="2" s="1"/>
  <c r="D207" i="2"/>
  <c r="E207" i="2" s="1"/>
  <c r="R207" i="2" s="1"/>
  <c r="A209" i="2" l="1"/>
  <c r="C209" i="2" s="1"/>
  <c r="O208" i="2"/>
  <c r="W208" i="2" s="1"/>
  <c r="F208" i="2"/>
  <c r="G208" i="2" s="1"/>
  <c r="S208" i="2" s="1"/>
  <c r="L208" i="2"/>
  <c r="M208" i="2" s="1"/>
  <c r="V208" i="2" s="1"/>
  <c r="D208" i="2"/>
  <c r="E208" i="2" s="1"/>
  <c r="R208" i="2" s="1"/>
  <c r="Q208" i="2"/>
  <c r="J208" i="2"/>
  <c r="K208" i="2" s="1"/>
  <c r="U208" i="2" s="1"/>
  <c r="H208" i="2"/>
  <c r="I208" i="2" s="1"/>
  <c r="T208" i="2" s="1"/>
  <c r="Q209" i="2" l="1"/>
  <c r="J209" i="2"/>
  <c r="K209" i="2" s="1"/>
  <c r="U209" i="2" s="1"/>
  <c r="H209" i="2"/>
  <c r="I209" i="2" s="1"/>
  <c r="T209" i="2" s="1"/>
  <c r="A210" i="2"/>
  <c r="C210" i="2" s="1"/>
  <c r="O209" i="2"/>
  <c r="W209" i="2" s="1"/>
  <c r="F209" i="2"/>
  <c r="G209" i="2" s="1"/>
  <c r="S209" i="2" s="1"/>
  <c r="D209" i="2"/>
  <c r="E209" i="2" s="1"/>
  <c r="R209" i="2" s="1"/>
  <c r="L209" i="2"/>
  <c r="M209" i="2" s="1"/>
  <c r="V209" i="2" s="1"/>
  <c r="A211" i="2" l="1"/>
  <c r="C211" i="2" s="1"/>
  <c r="O210" i="2"/>
  <c r="W210" i="2" s="1"/>
  <c r="F210" i="2"/>
  <c r="G210" i="2" s="1"/>
  <c r="S210" i="2" s="1"/>
  <c r="L210" i="2"/>
  <c r="M210" i="2" s="1"/>
  <c r="V210" i="2" s="1"/>
  <c r="D210" i="2"/>
  <c r="E210" i="2" s="1"/>
  <c r="R210" i="2" s="1"/>
  <c r="Q210" i="2"/>
  <c r="J210" i="2"/>
  <c r="K210" i="2" s="1"/>
  <c r="U210" i="2" s="1"/>
  <c r="H210" i="2"/>
  <c r="I210" i="2" s="1"/>
  <c r="T210" i="2" s="1"/>
  <c r="Q211" i="2" l="1"/>
  <c r="J211" i="2"/>
  <c r="K211" i="2" s="1"/>
  <c r="U211" i="2" s="1"/>
  <c r="H211" i="2"/>
  <c r="I211" i="2" s="1"/>
  <c r="T211" i="2" s="1"/>
  <c r="A212" i="2"/>
  <c r="C212" i="2" s="1"/>
  <c r="O211" i="2"/>
  <c r="W211" i="2" s="1"/>
  <c r="F211" i="2"/>
  <c r="G211" i="2" s="1"/>
  <c r="S211" i="2" s="1"/>
  <c r="L211" i="2"/>
  <c r="M211" i="2" s="1"/>
  <c r="V211" i="2" s="1"/>
  <c r="D211" i="2"/>
  <c r="E211" i="2" s="1"/>
  <c r="R211" i="2" s="1"/>
  <c r="A213" i="2" l="1"/>
  <c r="C213" i="2" s="1"/>
  <c r="O212" i="2"/>
  <c r="W212" i="2" s="1"/>
  <c r="F212" i="2"/>
  <c r="G212" i="2" s="1"/>
  <c r="S212" i="2" s="1"/>
  <c r="L212" i="2"/>
  <c r="M212" i="2" s="1"/>
  <c r="V212" i="2" s="1"/>
  <c r="D212" i="2"/>
  <c r="E212" i="2" s="1"/>
  <c r="R212" i="2" s="1"/>
  <c r="Q212" i="2"/>
  <c r="J212" i="2"/>
  <c r="K212" i="2" s="1"/>
  <c r="U212" i="2" s="1"/>
  <c r="H212" i="2"/>
  <c r="I212" i="2" s="1"/>
  <c r="T212" i="2" s="1"/>
  <c r="Q213" i="2" l="1"/>
  <c r="J213" i="2"/>
  <c r="K213" i="2" s="1"/>
  <c r="U213" i="2" s="1"/>
  <c r="H213" i="2"/>
  <c r="I213" i="2" s="1"/>
  <c r="T213" i="2" s="1"/>
  <c r="A214" i="2"/>
  <c r="C214" i="2" s="1"/>
  <c r="O213" i="2"/>
  <c r="W213" i="2" s="1"/>
  <c r="F213" i="2"/>
  <c r="G213" i="2" s="1"/>
  <c r="S213" i="2" s="1"/>
  <c r="L213" i="2"/>
  <c r="M213" i="2" s="1"/>
  <c r="V213" i="2" s="1"/>
  <c r="D213" i="2"/>
  <c r="E213" i="2" s="1"/>
  <c r="R213" i="2" s="1"/>
  <c r="A215" i="2" l="1"/>
  <c r="C215" i="2" s="1"/>
  <c r="O214" i="2"/>
  <c r="W214" i="2" s="1"/>
  <c r="F214" i="2"/>
  <c r="G214" i="2" s="1"/>
  <c r="S214" i="2" s="1"/>
  <c r="L214" i="2"/>
  <c r="M214" i="2" s="1"/>
  <c r="V214" i="2" s="1"/>
  <c r="D214" i="2"/>
  <c r="E214" i="2" s="1"/>
  <c r="R214" i="2" s="1"/>
  <c r="Q214" i="2"/>
  <c r="J214" i="2"/>
  <c r="K214" i="2" s="1"/>
  <c r="U214" i="2" s="1"/>
  <c r="H214" i="2"/>
  <c r="I214" i="2" s="1"/>
  <c r="T214" i="2" s="1"/>
  <c r="Q215" i="2" l="1"/>
  <c r="J215" i="2"/>
  <c r="K215" i="2" s="1"/>
  <c r="U215" i="2" s="1"/>
  <c r="H215" i="2"/>
  <c r="I215" i="2" s="1"/>
  <c r="T215" i="2" s="1"/>
  <c r="A216" i="2"/>
  <c r="C216" i="2" s="1"/>
  <c r="O215" i="2"/>
  <c r="W215" i="2" s="1"/>
  <c r="F215" i="2"/>
  <c r="G215" i="2" s="1"/>
  <c r="S215" i="2" s="1"/>
  <c r="L215" i="2"/>
  <c r="M215" i="2" s="1"/>
  <c r="V215" i="2" s="1"/>
  <c r="D215" i="2"/>
  <c r="E215" i="2" s="1"/>
  <c r="R215" i="2" s="1"/>
  <c r="A217" i="2" l="1"/>
  <c r="C217" i="2" s="1"/>
  <c r="O216" i="2"/>
  <c r="W216" i="2" s="1"/>
  <c r="F216" i="2"/>
  <c r="G216" i="2" s="1"/>
  <c r="S216" i="2" s="1"/>
  <c r="L216" i="2"/>
  <c r="M216" i="2" s="1"/>
  <c r="V216" i="2" s="1"/>
  <c r="D216" i="2"/>
  <c r="E216" i="2" s="1"/>
  <c r="R216" i="2" s="1"/>
  <c r="Q216" i="2"/>
  <c r="J216" i="2"/>
  <c r="K216" i="2" s="1"/>
  <c r="U216" i="2" s="1"/>
  <c r="H216" i="2"/>
  <c r="I216" i="2" s="1"/>
  <c r="T216" i="2" s="1"/>
  <c r="Q217" i="2" l="1"/>
  <c r="J217" i="2"/>
  <c r="K217" i="2" s="1"/>
  <c r="U217" i="2" s="1"/>
  <c r="H217" i="2"/>
  <c r="I217" i="2" s="1"/>
  <c r="T217" i="2" s="1"/>
  <c r="A218" i="2"/>
  <c r="C218" i="2" s="1"/>
  <c r="O217" i="2"/>
  <c r="W217" i="2" s="1"/>
  <c r="F217" i="2"/>
  <c r="G217" i="2" s="1"/>
  <c r="S217" i="2" s="1"/>
  <c r="D217" i="2"/>
  <c r="E217" i="2" s="1"/>
  <c r="R217" i="2" s="1"/>
  <c r="L217" i="2"/>
  <c r="M217" i="2" s="1"/>
  <c r="V217" i="2" s="1"/>
  <c r="A219" i="2" l="1"/>
  <c r="C219" i="2" s="1"/>
  <c r="O218" i="2"/>
  <c r="W218" i="2" s="1"/>
  <c r="F218" i="2"/>
  <c r="G218" i="2" s="1"/>
  <c r="S218" i="2" s="1"/>
  <c r="L218" i="2"/>
  <c r="M218" i="2" s="1"/>
  <c r="V218" i="2" s="1"/>
  <c r="D218" i="2"/>
  <c r="E218" i="2" s="1"/>
  <c r="R218" i="2" s="1"/>
  <c r="Q218" i="2"/>
  <c r="J218" i="2"/>
  <c r="K218" i="2" s="1"/>
  <c r="U218" i="2" s="1"/>
  <c r="H218" i="2"/>
  <c r="I218" i="2" s="1"/>
  <c r="T218" i="2" s="1"/>
  <c r="Q219" i="2" l="1"/>
  <c r="J219" i="2"/>
  <c r="K219" i="2" s="1"/>
  <c r="U219" i="2" s="1"/>
  <c r="H219" i="2"/>
  <c r="I219" i="2" s="1"/>
  <c r="T219" i="2" s="1"/>
  <c r="A220" i="2"/>
  <c r="C220" i="2" s="1"/>
  <c r="O219" i="2"/>
  <c r="W219" i="2" s="1"/>
  <c r="F219" i="2"/>
  <c r="G219" i="2" s="1"/>
  <c r="S219" i="2" s="1"/>
  <c r="L219" i="2"/>
  <c r="M219" i="2" s="1"/>
  <c r="V219" i="2" s="1"/>
  <c r="D219" i="2"/>
  <c r="E219" i="2" s="1"/>
  <c r="R219" i="2" s="1"/>
  <c r="A221" i="2" l="1"/>
  <c r="C221" i="2" s="1"/>
  <c r="O220" i="2"/>
  <c r="W220" i="2" s="1"/>
  <c r="F220" i="2"/>
  <c r="G220" i="2" s="1"/>
  <c r="S220" i="2" s="1"/>
  <c r="L220" i="2"/>
  <c r="M220" i="2" s="1"/>
  <c r="V220" i="2" s="1"/>
  <c r="D220" i="2"/>
  <c r="E220" i="2" s="1"/>
  <c r="R220" i="2" s="1"/>
  <c r="Q220" i="2"/>
  <c r="J220" i="2"/>
  <c r="K220" i="2" s="1"/>
  <c r="U220" i="2" s="1"/>
  <c r="H220" i="2"/>
  <c r="I220" i="2" s="1"/>
  <c r="T220" i="2" s="1"/>
  <c r="Q221" i="2" l="1"/>
  <c r="J221" i="2"/>
  <c r="K221" i="2" s="1"/>
  <c r="U221" i="2" s="1"/>
  <c r="H221" i="2"/>
  <c r="I221" i="2" s="1"/>
  <c r="T221" i="2" s="1"/>
  <c r="A222" i="2"/>
  <c r="C222" i="2" s="1"/>
  <c r="O221" i="2"/>
  <c r="W221" i="2" s="1"/>
  <c r="F221" i="2"/>
  <c r="G221" i="2" s="1"/>
  <c r="S221" i="2" s="1"/>
  <c r="L221" i="2"/>
  <c r="M221" i="2" s="1"/>
  <c r="V221" i="2" s="1"/>
  <c r="D221" i="2"/>
  <c r="E221" i="2" s="1"/>
  <c r="R221" i="2" s="1"/>
  <c r="A223" i="2" l="1"/>
  <c r="C223" i="2" s="1"/>
  <c r="O222" i="2"/>
  <c r="W222" i="2" s="1"/>
  <c r="F222" i="2"/>
  <c r="G222" i="2" s="1"/>
  <c r="S222" i="2" s="1"/>
  <c r="L222" i="2"/>
  <c r="M222" i="2" s="1"/>
  <c r="V222" i="2" s="1"/>
  <c r="D222" i="2"/>
  <c r="E222" i="2" s="1"/>
  <c r="R222" i="2" s="1"/>
  <c r="Q222" i="2"/>
  <c r="J222" i="2"/>
  <c r="K222" i="2" s="1"/>
  <c r="U222" i="2" s="1"/>
  <c r="H222" i="2"/>
  <c r="I222" i="2" s="1"/>
  <c r="T222" i="2" s="1"/>
  <c r="Q223" i="2" l="1"/>
  <c r="J223" i="2"/>
  <c r="K223" i="2" s="1"/>
  <c r="U223" i="2" s="1"/>
  <c r="H223" i="2"/>
  <c r="I223" i="2" s="1"/>
  <c r="T223" i="2" s="1"/>
  <c r="A224" i="2"/>
  <c r="C224" i="2" s="1"/>
  <c r="O223" i="2"/>
  <c r="W223" i="2" s="1"/>
  <c r="F223" i="2"/>
  <c r="G223" i="2" s="1"/>
  <c r="S223" i="2" s="1"/>
  <c r="L223" i="2"/>
  <c r="M223" i="2" s="1"/>
  <c r="V223" i="2" s="1"/>
  <c r="D223" i="2"/>
  <c r="E223" i="2" s="1"/>
  <c r="R223" i="2" s="1"/>
  <c r="A225" i="2" l="1"/>
  <c r="C225" i="2" s="1"/>
  <c r="O224" i="2"/>
  <c r="W224" i="2" s="1"/>
  <c r="F224" i="2"/>
  <c r="G224" i="2" s="1"/>
  <c r="S224" i="2" s="1"/>
  <c r="L224" i="2"/>
  <c r="M224" i="2" s="1"/>
  <c r="V224" i="2" s="1"/>
  <c r="D224" i="2"/>
  <c r="E224" i="2" s="1"/>
  <c r="R224" i="2" s="1"/>
  <c r="Q224" i="2"/>
  <c r="J224" i="2"/>
  <c r="K224" i="2" s="1"/>
  <c r="U224" i="2" s="1"/>
  <c r="H224" i="2"/>
  <c r="I224" i="2" s="1"/>
  <c r="T224" i="2" s="1"/>
  <c r="Q225" i="2" l="1"/>
  <c r="J225" i="2"/>
  <c r="K225" i="2" s="1"/>
  <c r="U225" i="2" s="1"/>
  <c r="H225" i="2"/>
  <c r="I225" i="2" s="1"/>
  <c r="T225" i="2" s="1"/>
  <c r="A226" i="2"/>
  <c r="C226" i="2" s="1"/>
  <c r="O225" i="2"/>
  <c r="W225" i="2" s="1"/>
  <c r="F225" i="2"/>
  <c r="G225" i="2" s="1"/>
  <c r="S225" i="2" s="1"/>
  <c r="D225" i="2"/>
  <c r="E225" i="2" s="1"/>
  <c r="R225" i="2" s="1"/>
  <c r="L225" i="2"/>
  <c r="M225" i="2" s="1"/>
  <c r="V225" i="2" s="1"/>
  <c r="A227" i="2" l="1"/>
  <c r="C227" i="2" s="1"/>
  <c r="O226" i="2"/>
  <c r="W226" i="2" s="1"/>
  <c r="F226" i="2"/>
  <c r="G226" i="2" s="1"/>
  <c r="S226" i="2" s="1"/>
  <c r="L226" i="2"/>
  <c r="M226" i="2" s="1"/>
  <c r="V226" i="2" s="1"/>
  <c r="D226" i="2"/>
  <c r="E226" i="2" s="1"/>
  <c r="R226" i="2" s="1"/>
  <c r="Q226" i="2"/>
  <c r="J226" i="2"/>
  <c r="K226" i="2" s="1"/>
  <c r="U226" i="2" s="1"/>
  <c r="H226" i="2"/>
  <c r="I226" i="2" s="1"/>
  <c r="T226" i="2" s="1"/>
  <c r="Q227" i="2" l="1"/>
  <c r="J227" i="2"/>
  <c r="K227" i="2" s="1"/>
  <c r="U227" i="2" s="1"/>
  <c r="H227" i="2"/>
  <c r="I227" i="2" s="1"/>
  <c r="T227" i="2" s="1"/>
  <c r="A228" i="2"/>
  <c r="C228" i="2" s="1"/>
  <c r="O227" i="2"/>
  <c r="W227" i="2" s="1"/>
  <c r="F227" i="2"/>
  <c r="G227" i="2" s="1"/>
  <c r="S227" i="2" s="1"/>
  <c r="L227" i="2"/>
  <c r="M227" i="2" s="1"/>
  <c r="V227" i="2" s="1"/>
  <c r="D227" i="2"/>
  <c r="E227" i="2" s="1"/>
  <c r="R227" i="2" s="1"/>
  <c r="A229" i="2" l="1"/>
  <c r="C229" i="2" s="1"/>
  <c r="O228" i="2"/>
  <c r="W228" i="2" s="1"/>
  <c r="F228" i="2"/>
  <c r="G228" i="2" s="1"/>
  <c r="S228" i="2" s="1"/>
  <c r="L228" i="2"/>
  <c r="M228" i="2" s="1"/>
  <c r="V228" i="2" s="1"/>
  <c r="D228" i="2"/>
  <c r="E228" i="2" s="1"/>
  <c r="R228" i="2" s="1"/>
  <c r="Q228" i="2"/>
  <c r="J228" i="2"/>
  <c r="K228" i="2" s="1"/>
  <c r="U228" i="2" s="1"/>
  <c r="H228" i="2"/>
  <c r="I228" i="2" s="1"/>
  <c r="T228" i="2" s="1"/>
  <c r="Q229" i="2" l="1"/>
  <c r="J229" i="2"/>
  <c r="K229" i="2" s="1"/>
  <c r="U229" i="2" s="1"/>
  <c r="H229" i="2"/>
  <c r="I229" i="2" s="1"/>
  <c r="T229" i="2" s="1"/>
  <c r="A230" i="2"/>
  <c r="C230" i="2" s="1"/>
  <c r="O229" i="2"/>
  <c r="W229" i="2" s="1"/>
  <c r="F229" i="2"/>
  <c r="G229" i="2" s="1"/>
  <c r="S229" i="2" s="1"/>
  <c r="L229" i="2"/>
  <c r="M229" i="2" s="1"/>
  <c r="V229" i="2" s="1"/>
  <c r="D229" i="2"/>
  <c r="E229" i="2" s="1"/>
  <c r="R229" i="2" s="1"/>
  <c r="A231" i="2" l="1"/>
  <c r="C231" i="2" s="1"/>
  <c r="O230" i="2"/>
  <c r="W230" i="2" s="1"/>
  <c r="F230" i="2"/>
  <c r="G230" i="2" s="1"/>
  <c r="S230" i="2" s="1"/>
  <c r="L230" i="2"/>
  <c r="M230" i="2" s="1"/>
  <c r="V230" i="2" s="1"/>
  <c r="D230" i="2"/>
  <c r="E230" i="2" s="1"/>
  <c r="R230" i="2" s="1"/>
  <c r="Q230" i="2"/>
  <c r="J230" i="2"/>
  <c r="K230" i="2" s="1"/>
  <c r="U230" i="2" s="1"/>
  <c r="H230" i="2"/>
  <c r="I230" i="2" s="1"/>
  <c r="T230" i="2" s="1"/>
  <c r="Q231" i="2" l="1"/>
  <c r="J231" i="2"/>
  <c r="K231" i="2" s="1"/>
  <c r="U231" i="2" s="1"/>
  <c r="H231" i="2"/>
  <c r="I231" i="2" s="1"/>
  <c r="T231" i="2" s="1"/>
  <c r="A232" i="2"/>
  <c r="C232" i="2" s="1"/>
  <c r="O231" i="2"/>
  <c r="W231" i="2" s="1"/>
  <c r="F231" i="2"/>
  <c r="G231" i="2" s="1"/>
  <c r="S231" i="2" s="1"/>
  <c r="L231" i="2"/>
  <c r="M231" i="2" s="1"/>
  <c r="V231" i="2" s="1"/>
  <c r="D231" i="2"/>
  <c r="E231" i="2" s="1"/>
  <c r="R231" i="2" s="1"/>
  <c r="A233" i="2" l="1"/>
  <c r="C233" i="2" s="1"/>
  <c r="O232" i="2"/>
  <c r="W232" i="2" s="1"/>
  <c r="F232" i="2"/>
  <c r="G232" i="2" s="1"/>
  <c r="S232" i="2" s="1"/>
  <c r="L232" i="2"/>
  <c r="M232" i="2" s="1"/>
  <c r="V232" i="2" s="1"/>
  <c r="D232" i="2"/>
  <c r="E232" i="2" s="1"/>
  <c r="R232" i="2" s="1"/>
  <c r="Q232" i="2"/>
  <c r="J232" i="2"/>
  <c r="K232" i="2" s="1"/>
  <c r="U232" i="2" s="1"/>
  <c r="H232" i="2"/>
  <c r="I232" i="2" s="1"/>
  <c r="T232" i="2" s="1"/>
  <c r="Q233" i="2" l="1"/>
  <c r="J233" i="2"/>
  <c r="K233" i="2" s="1"/>
  <c r="U233" i="2" s="1"/>
  <c r="H233" i="2"/>
  <c r="I233" i="2" s="1"/>
  <c r="T233" i="2" s="1"/>
  <c r="A234" i="2"/>
  <c r="C234" i="2" s="1"/>
  <c r="O233" i="2"/>
  <c r="W233" i="2" s="1"/>
  <c r="F233" i="2"/>
  <c r="G233" i="2" s="1"/>
  <c r="S233" i="2" s="1"/>
  <c r="D233" i="2"/>
  <c r="E233" i="2" s="1"/>
  <c r="R233" i="2" s="1"/>
  <c r="L233" i="2"/>
  <c r="M233" i="2" s="1"/>
  <c r="V233" i="2" s="1"/>
  <c r="A235" i="2" l="1"/>
  <c r="C235" i="2" s="1"/>
  <c r="O234" i="2"/>
  <c r="W234" i="2" s="1"/>
  <c r="F234" i="2"/>
  <c r="G234" i="2" s="1"/>
  <c r="S234" i="2" s="1"/>
  <c r="L234" i="2"/>
  <c r="M234" i="2" s="1"/>
  <c r="V234" i="2" s="1"/>
  <c r="D234" i="2"/>
  <c r="E234" i="2" s="1"/>
  <c r="R234" i="2" s="1"/>
  <c r="Q234" i="2"/>
  <c r="J234" i="2"/>
  <c r="K234" i="2" s="1"/>
  <c r="U234" i="2" s="1"/>
  <c r="H234" i="2"/>
  <c r="I234" i="2" s="1"/>
  <c r="T234" i="2" s="1"/>
  <c r="Q235" i="2" l="1"/>
  <c r="J235" i="2"/>
  <c r="K235" i="2" s="1"/>
  <c r="U235" i="2" s="1"/>
  <c r="H235" i="2"/>
  <c r="I235" i="2" s="1"/>
  <c r="T235" i="2" s="1"/>
  <c r="A236" i="2"/>
  <c r="C236" i="2" s="1"/>
  <c r="O235" i="2"/>
  <c r="W235" i="2" s="1"/>
  <c r="F235" i="2"/>
  <c r="G235" i="2" s="1"/>
  <c r="S235" i="2" s="1"/>
  <c r="L235" i="2"/>
  <c r="M235" i="2" s="1"/>
  <c r="V235" i="2" s="1"/>
  <c r="D235" i="2"/>
  <c r="E235" i="2" s="1"/>
  <c r="R235" i="2" s="1"/>
  <c r="A237" i="2" l="1"/>
  <c r="C237" i="2" s="1"/>
  <c r="O236" i="2"/>
  <c r="W236" i="2" s="1"/>
  <c r="F236" i="2"/>
  <c r="G236" i="2" s="1"/>
  <c r="S236" i="2" s="1"/>
  <c r="L236" i="2"/>
  <c r="M236" i="2" s="1"/>
  <c r="V236" i="2" s="1"/>
  <c r="D236" i="2"/>
  <c r="E236" i="2" s="1"/>
  <c r="R236" i="2" s="1"/>
  <c r="Q236" i="2"/>
  <c r="J236" i="2"/>
  <c r="K236" i="2" s="1"/>
  <c r="U236" i="2" s="1"/>
  <c r="H236" i="2"/>
  <c r="I236" i="2" s="1"/>
  <c r="T236" i="2" s="1"/>
  <c r="Q237" i="2" l="1"/>
  <c r="J237" i="2"/>
  <c r="K237" i="2" s="1"/>
  <c r="U237" i="2" s="1"/>
  <c r="H237" i="2"/>
  <c r="I237" i="2" s="1"/>
  <c r="T237" i="2" s="1"/>
  <c r="A238" i="2"/>
  <c r="C238" i="2" s="1"/>
  <c r="O237" i="2"/>
  <c r="W237" i="2" s="1"/>
  <c r="F237" i="2"/>
  <c r="G237" i="2" s="1"/>
  <c r="S237" i="2" s="1"/>
  <c r="L237" i="2"/>
  <c r="M237" i="2" s="1"/>
  <c r="V237" i="2" s="1"/>
  <c r="D237" i="2"/>
  <c r="E237" i="2" s="1"/>
  <c r="R237" i="2" s="1"/>
  <c r="A239" i="2" l="1"/>
  <c r="C239" i="2" s="1"/>
  <c r="O238" i="2"/>
  <c r="W238" i="2" s="1"/>
  <c r="F238" i="2"/>
  <c r="G238" i="2" s="1"/>
  <c r="S238" i="2" s="1"/>
  <c r="L238" i="2"/>
  <c r="M238" i="2" s="1"/>
  <c r="V238" i="2" s="1"/>
  <c r="D238" i="2"/>
  <c r="E238" i="2" s="1"/>
  <c r="R238" i="2" s="1"/>
  <c r="Q238" i="2"/>
  <c r="J238" i="2"/>
  <c r="K238" i="2" s="1"/>
  <c r="U238" i="2" s="1"/>
  <c r="H238" i="2"/>
  <c r="I238" i="2" s="1"/>
  <c r="T238" i="2" s="1"/>
  <c r="Q239" i="2" l="1"/>
  <c r="J239" i="2"/>
  <c r="K239" i="2" s="1"/>
  <c r="U239" i="2" s="1"/>
  <c r="H239" i="2"/>
  <c r="I239" i="2" s="1"/>
  <c r="T239" i="2" s="1"/>
  <c r="A240" i="2"/>
  <c r="C240" i="2" s="1"/>
  <c r="O239" i="2"/>
  <c r="W239" i="2" s="1"/>
  <c r="F239" i="2"/>
  <c r="G239" i="2" s="1"/>
  <c r="S239" i="2" s="1"/>
  <c r="L239" i="2"/>
  <c r="M239" i="2" s="1"/>
  <c r="V239" i="2" s="1"/>
  <c r="D239" i="2"/>
  <c r="E239" i="2" s="1"/>
  <c r="R239" i="2" s="1"/>
  <c r="A241" i="2" l="1"/>
  <c r="C241" i="2" s="1"/>
  <c r="O240" i="2"/>
  <c r="W240" i="2" s="1"/>
  <c r="F240" i="2"/>
  <c r="G240" i="2" s="1"/>
  <c r="S240" i="2" s="1"/>
  <c r="L240" i="2"/>
  <c r="M240" i="2" s="1"/>
  <c r="V240" i="2" s="1"/>
  <c r="D240" i="2"/>
  <c r="E240" i="2" s="1"/>
  <c r="R240" i="2" s="1"/>
  <c r="Q240" i="2"/>
  <c r="J240" i="2"/>
  <c r="K240" i="2" s="1"/>
  <c r="U240" i="2" s="1"/>
  <c r="H240" i="2"/>
  <c r="I240" i="2" s="1"/>
  <c r="T240" i="2" s="1"/>
  <c r="Q241" i="2" l="1"/>
  <c r="J241" i="2"/>
  <c r="K241" i="2" s="1"/>
  <c r="U241" i="2" s="1"/>
  <c r="H241" i="2"/>
  <c r="I241" i="2" s="1"/>
  <c r="T241" i="2" s="1"/>
  <c r="A242" i="2"/>
  <c r="C242" i="2" s="1"/>
  <c r="O241" i="2"/>
  <c r="W241" i="2" s="1"/>
  <c r="F241" i="2"/>
  <c r="G241" i="2" s="1"/>
  <c r="S241" i="2" s="1"/>
  <c r="D241" i="2"/>
  <c r="E241" i="2" s="1"/>
  <c r="R241" i="2" s="1"/>
  <c r="L241" i="2"/>
  <c r="M241" i="2" s="1"/>
  <c r="V241" i="2" s="1"/>
  <c r="A243" i="2" l="1"/>
  <c r="C243" i="2" s="1"/>
  <c r="O242" i="2"/>
  <c r="W242" i="2" s="1"/>
  <c r="F242" i="2"/>
  <c r="G242" i="2" s="1"/>
  <c r="S242" i="2" s="1"/>
  <c r="L242" i="2"/>
  <c r="M242" i="2" s="1"/>
  <c r="V242" i="2" s="1"/>
  <c r="D242" i="2"/>
  <c r="E242" i="2" s="1"/>
  <c r="R242" i="2" s="1"/>
  <c r="Q242" i="2"/>
  <c r="J242" i="2"/>
  <c r="K242" i="2" s="1"/>
  <c r="U242" i="2" s="1"/>
  <c r="H242" i="2"/>
  <c r="I242" i="2" s="1"/>
  <c r="T242" i="2" s="1"/>
  <c r="Q243" i="2" l="1"/>
  <c r="J243" i="2"/>
  <c r="K243" i="2" s="1"/>
  <c r="U243" i="2" s="1"/>
  <c r="H243" i="2"/>
  <c r="I243" i="2" s="1"/>
  <c r="T243" i="2" s="1"/>
  <c r="A244" i="2"/>
  <c r="C244" i="2" s="1"/>
  <c r="O243" i="2"/>
  <c r="W243" i="2" s="1"/>
  <c r="F243" i="2"/>
  <c r="G243" i="2" s="1"/>
  <c r="S243" i="2" s="1"/>
  <c r="L243" i="2"/>
  <c r="M243" i="2" s="1"/>
  <c r="V243" i="2" s="1"/>
  <c r="D243" i="2"/>
  <c r="E243" i="2" s="1"/>
  <c r="R243" i="2" s="1"/>
  <c r="A245" i="2" l="1"/>
  <c r="C245" i="2" s="1"/>
  <c r="O244" i="2"/>
  <c r="W244" i="2" s="1"/>
  <c r="F244" i="2"/>
  <c r="G244" i="2" s="1"/>
  <c r="S244" i="2" s="1"/>
  <c r="L244" i="2"/>
  <c r="M244" i="2" s="1"/>
  <c r="V244" i="2" s="1"/>
  <c r="D244" i="2"/>
  <c r="E244" i="2" s="1"/>
  <c r="R244" i="2" s="1"/>
  <c r="Q244" i="2"/>
  <c r="J244" i="2"/>
  <c r="K244" i="2" s="1"/>
  <c r="U244" i="2" s="1"/>
  <c r="H244" i="2"/>
  <c r="I244" i="2" s="1"/>
  <c r="T244" i="2" s="1"/>
  <c r="Q245" i="2" l="1"/>
  <c r="J245" i="2"/>
  <c r="K245" i="2" s="1"/>
  <c r="U245" i="2" s="1"/>
  <c r="H245" i="2"/>
  <c r="I245" i="2" s="1"/>
  <c r="T245" i="2" s="1"/>
  <c r="A246" i="2"/>
  <c r="C246" i="2" s="1"/>
  <c r="O245" i="2"/>
  <c r="W245" i="2" s="1"/>
  <c r="F245" i="2"/>
  <c r="G245" i="2" s="1"/>
  <c r="S245" i="2" s="1"/>
  <c r="L245" i="2"/>
  <c r="M245" i="2" s="1"/>
  <c r="V245" i="2" s="1"/>
  <c r="D245" i="2"/>
  <c r="E245" i="2" s="1"/>
  <c r="R245" i="2" s="1"/>
  <c r="A247" i="2" l="1"/>
  <c r="C247" i="2" s="1"/>
  <c r="O246" i="2"/>
  <c r="W246" i="2" s="1"/>
  <c r="F246" i="2"/>
  <c r="G246" i="2" s="1"/>
  <c r="S246" i="2" s="1"/>
  <c r="L246" i="2"/>
  <c r="M246" i="2" s="1"/>
  <c r="V246" i="2" s="1"/>
  <c r="D246" i="2"/>
  <c r="E246" i="2" s="1"/>
  <c r="R246" i="2" s="1"/>
  <c r="Q246" i="2"/>
  <c r="J246" i="2"/>
  <c r="K246" i="2" s="1"/>
  <c r="U246" i="2" s="1"/>
  <c r="H246" i="2"/>
  <c r="I246" i="2" s="1"/>
  <c r="T246" i="2" s="1"/>
  <c r="Q247" i="2" l="1"/>
  <c r="J247" i="2"/>
  <c r="K247" i="2" s="1"/>
  <c r="U247" i="2" s="1"/>
  <c r="H247" i="2"/>
  <c r="I247" i="2" s="1"/>
  <c r="T247" i="2" s="1"/>
  <c r="A248" i="2"/>
  <c r="C248" i="2" s="1"/>
  <c r="O247" i="2"/>
  <c r="W247" i="2" s="1"/>
  <c r="F247" i="2"/>
  <c r="G247" i="2" s="1"/>
  <c r="S247" i="2" s="1"/>
  <c r="L247" i="2"/>
  <c r="M247" i="2" s="1"/>
  <c r="V247" i="2" s="1"/>
  <c r="D247" i="2"/>
  <c r="E247" i="2" s="1"/>
  <c r="R247" i="2" s="1"/>
  <c r="A249" i="2" l="1"/>
  <c r="C249" i="2" s="1"/>
  <c r="O248" i="2"/>
  <c r="W248" i="2" s="1"/>
  <c r="F248" i="2"/>
  <c r="G248" i="2" s="1"/>
  <c r="S248" i="2" s="1"/>
  <c r="L248" i="2"/>
  <c r="M248" i="2" s="1"/>
  <c r="V248" i="2" s="1"/>
  <c r="D248" i="2"/>
  <c r="E248" i="2" s="1"/>
  <c r="R248" i="2" s="1"/>
  <c r="Q248" i="2"/>
  <c r="J248" i="2"/>
  <c r="K248" i="2" s="1"/>
  <c r="U248" i="2" s="1"/>
  <c r="H248" i="2"/>
  <c r="I248" i="2" s="1"/>
  <c r="T248" i="2" s="1"/>
  <c r="Q249" i="2" l="1"/>
  <c r="J249" i="2"/>
  <c r="K249" i="2" s="1"/>
  <c r="U249" i="2" s="1"/>
  <c r="H249" i="2"/>
  <c r="I249" i="2" s="1"/>
  <c r="T249" i="2" s="1"/>
  <c r="A250" i="2"/>
  <c r="C250" i="2" s="1"/>
  <c r="O249" i="2"/>
  <c r="W249" i="2" s="1"/>
  <c r="F249" i="2"/>
  <c r="G249" i="2" s="1"/>
  <c r="S249" i="2" s="1"/>
  <c r="D249" i="2"/>
  <c r="E249" i="2" s="1"/>
  <c r="R249" i="2" s="1"/>
  <c r="L249" i="2"/>
  <c r="M249" i="2" s="1"/>
  <c r="V249" i="2" s="1"/>
  <c r="A251" i="2" l="1"/>
  <c r="C251" i="2" s="1"/>
  <c r="O250" i="2"/>
  <c r="W250" i="2" s="1"/>
  <c r="F250" i="2"/>
  <c r="G250" i="2" s="1"/>
  <c r="S250" i="2" s="1"/>
  <c r="L250" i="2"/>
  <c r="M250" i="2" s="1"/>
  <c r="V250" i="2" s="1"/>
  <c r="D250" i="2"/>
  <c r="E250" i="2" s="1"/>
  <c r="R250" i="2" s="1"/>
  <c r="Q250" i="2"/>
  <c r="J250" i="2"/>
  <c r="K250" i="2" s="1"/>
  <c r="U250" i="2" s="1"/>
  <c r="H250" i="2"/>
  <c r="I250" i="2" s="1"/>
  <c r="T250" i="2" s="1"/>
  <c r="Q251" i="2" l="1"/>
  <c r="J251" i="2"/>
  <c r="K251" i="2" s="1"/>
  <c r="U251" i="2" s="1"/>
  <c r="H251" i="2"/>
  <c r="I251" i="2" s="1"/>
  <c r="T251" i="2" s="1"/>
  <c r="A252" i="2"/>
  <c r="C252" i="2" s="1"/>
  <c r="O251" i="2"/>
  <c r="W251" i="2" s="1"/>
  <c r="F251" i="2"/>
  <c r="G251" i="2" s="1"/>
  <c r="S251" i="2" s="1"/>
  <c r="L251" i="2"/>
  <c r="M251" i="2" s="1"/>
  <c r="V251" i="2" s="1"/>
  <c r="D251" i="2"/>
  <c r="E251" i="2" s="1"/>
  <c r="R251" i="2" s="1"/>
  <c r="A253" i="2" l="1"/>
  <c r="C253" i="2" s="1"/>
  <c r="O252" i="2"/>
  <c r="W252" i="2" s="1"/>
  <c r="F252" i="2"/>
  <c r="G252" i="2" s="1"/>
  <c r="S252" i="2" s="1"/>
  <c r="L252" i="2"/>
  <c r="M252" i="2" s="1"/>
  <c r="V252" i="2" s="1"/>
  <c r="D252" i="2"/>
  <c r="E252" i="2" s="1"/>
  <c r="R252" i="2" s="1"/>
  <c r="Q252" i="2"/>
  <c r="J252" i="2"/>
  <c r="K252" i="2" s="1"/>
  <c r="U252" i="2" s="1"/>
  <c r="H252" i="2"/>
  <c r="I252" i="2" s="1"/>
  <c r="T252" i="2" s="1"/>
  <c r="Q253" i="2" l="1"/>
  <c r="J253" i="2"/>
  <c r="K253" i="2" s="1"/>
  <c r="U253" i="2" s="1"/>
  <c r="H253" i="2"/>
  <c r="I253" i="2" s="1"/>
  <c r="T253" i="2" s="1"/>
  <c r="A254" i="2"/>
  <c r="C254" i="2" s="1"/>
  <c r="O253" i="2"/>
  <c r="W253" i="2" s="1"/>
  <c r="F253" i="2"/>
  <c r="G253" i="2" s="1"/>
  <c r="S253" i="2" s="1"/>
  <c r="L253" i="2"/>
  <c r="M253" i="2" s="1"/>
  <c r="V253" i="2" s="1"/>
  <c r="D253" i="2"/>
  <c r="E253" i="2" s="1"/>
  <c r="R253" i="2" s="1"/>
  <c r="A255" i="2" l="1"/>
  <c r="C255" i="2" s="1"/>
  <c r="O254" i="2"/>
  <c r="W254" i="2" s="1"/>
  <c r="F254" i="2"/>
  <c r="G254" i="2" s="1"/>
  <c r="S254" i="2" s="1"/>
  <c r="L254" i="2"/>
  <c r="M254" i="2" s="1"/>
  <c r="V254" i="2" s="1"/>
  <c r="D254" i="2"/>
  <c r="E254" i="2" s="1"/>
  <c r="R254" i="2" s="1"/>
  <c r="Q254" i="2"/>
  <c r="J254" i="2"/>
  <c r="K254" i="2" s="1"/>
  <c r="U254" i="2" s="1"/>
  <c r="H254" i="2"/>
  <c r="I254" i="2" s="1"/>
  <c r="T254" i="2" s="1"/>
  <c r="Q255" i="2" l="1"/>
  <c r="J255" i="2"/>
  <c r="K255" i="2" s="1"/>
  <c r="U255" i="2" s="1"/>
  <c r="H255" i="2"/>
  <c r="I255" i="2" s="1"/>
  <c r="T255" i="2" s="1"/>
  <c r="A256" i="2"/>
  <c r="C256" i="2" s="1"/>
  <c r="O255" i="2"/>
  <c r="W255" i="2" s="1"/>
  <c r="F255" i="2"/>
  <c r="G255" i="2" s="1"/>
  <c r="S255" i="2" s="1"/>
  <c r="L255" i="2"/>
  <c r="M255" i="2" s="1"/>
  <c r="V255" i="2" s="1"/>
  <c r="D255" i="2"/>
  <c r="E255" i="2" s="1"/>
  <c r="R255" i="2" s="1"/>
  <c r="A257" i="2" l="1"/>
  <c r="C257" i="2" s="1"/>
  <c r="O256" i="2"/>
  <c r="W256" i="2" s="1"/>
  <c r="F256" i="2"/>
  <c r="G256" i="2" s="1"/>
  <c r="S256" i="2" s="1"/>
  <c r="L256" i="2"/>
  <c r="M256" i="2" s="1"/>
  <c r="V256" i="2" s="1"/>
  <c r="D256" i="2"/>
  <c r="E256" i="2" s="1"/>
  <c r="R256" i="2" s="1"/>
  <c r="Q256" i="2"/>
  <c r="J256" i="2"/>
  <c r="K256" i="2" s="1"/>
  <c r="U256" i="2" s="1"/>
  <c r="H256" i="2"/>
  <c r="I256" i="2" s="1"/>
  <c r="T256" i="2" s="1"/>
  <c r="Q257" i="2" l="1"/>
  <c r="J257" i="2"/>
  <c r="K257" i="2" s="1"/>
  <c r="U257" i="2" s="1"/>
  <c r="H257" i="2"/>
  <c r="I257" i="2" s="1"/>
  <c r="T257" i="2" s="1"/>
  <c r="A258" i="2"/>
  <c r="C258" i="2" s="1"/>
  <c r="O257" i="2"/>
  <c r="W257" i="2" s="1"/>
  <c r="F257" i="2"/>
  <c r="G257" i="2" s="1"/>
  <c r="S257" i="2" s="1"/>
  <c r="D257" i="2"/>
  <c r="E257" i="2" s="1"/>
  <c r="R257" i="2" s="1"/>
  <c r="L257" i="2"/>
  <c r="M257" i="2" s="1"/>
  <c r="V257" i="2" s="1"/>
  <c r="A259" i="2" l="1"/>
  <c r="C259" i="2" s="1"/>
  <c r="O258" i="2"/>
  <c r="W258" i="2" s="1"/>
  <c r="F258" i="2"/>
  <c r="G258" i="2" s="1"/>
  <c r="S258" i="2" s="1"/>
  <c r="L258" i="2"/>
  <c r="M258" i="2" s="1"/>
  <c r="V258" i="2" s="1"/>
  <c r="D258" i="2"/>
  <c r="E258" i="2" s="1"/>
  <c r="R258" i="2" s="1"/>
  <c r="Q258" i="2"/>
  <c r="J258" i="2"/>
  <c r="K258" i="2" s="1"/>
  <c r="U258" i="2" s="1"/>
  <c r="H258" i="2"/>
  <c r="I258" i="2" s="1"/>
  <c r="T258" i="2" s="1"/>
  <c r="Q259" i="2" l="1"/>
  <c r="J259" i="2"/>
  <c r="K259" i="2" s="1"/>
  <c r="U259" i="2" s="1"/>
  <c r="H259" i="2"/>
  <c r="I259" i="2" s="1"/>
  <c r="T259" i="2" s="1"/>
  <c r="A260" i="2"/>
  <c r="C260" i="2" s="1"/>
  <c r="O259" i="2"/>
  <c r="W259" i="2" s="1"/>
  <c r="F259" i="2"/>
  <c r="G259" i="2" s="1"/>
  <c r="S259" i="2" s="1"/>
  <c r="L259" i="2"/>
  <c r="M259" i="2" s="1"/>
  <c r="V259" i="2" s="1"/>
  <c r="D259" i="2"/>
  <c r="E259" i="2" s="1"/>
  <c r="R259" i="2" s="1"/>
  <c r="A261" i="2" l="1"/>
  <c r="C261" i="2" s="1"/>
  <c r="O260" i="2"/>
  <c r="W260" i="2" s="1"/>
  <c r="F260" i="2"/>
  <c r="G260" i="2" s="1"/>
  <c r="S260" i="2" s="1"/>
  <c r="L260" i="2"/>
  <c r="M260" i="2" s="1"/>
  <c r="V260" i="2" s="1"/>
  <c r="D260" i="2"/>
  <c r="E260" i="2" s="1"/>
  <c r="R260" i="2" s="1"/>
  <c r="Q260" i="2"/>
  <c r="J260" i="2"/>
  <c r="K260" i="2" s="1"/>
  <c r="U260" i="2" s="1"/>
  <c r="H260" i="2"/>
  <c r="I260" i="2" s="1"/>
  <c r="T260" i="2" s="1"/>
  <c r="Q261" i="2" l="1"/>
  <c r="J261" i="2"/>
  <c r="K261" i="2" s="1"/>
  <c r="U261" i="2" s="1"/>
  <c r="H261" i="2"/>
  <c r="I261" i="2" s="1"/>
  <c r="T261" i="2" s="1"/>
  <c r="A262" i="2"/>
  <c r="C262" i="2" s="1"/>
  <c r="O261" i="2"/>
  <c r="W261" i="2" s="1"/>
  <c r="F261" i="2"/>
  <c r="G261" i="2" s="1"/>
  <c r="S261" i="2" s="1"/>
  <c r="L261" i="2"/>
  <c r="M261" i="2" s="1"/>
  <c r="V261" i="2" s="1"/>
  <c r="D261" i="2"/>
  <c r="E261" i="2" s="1"/>
  <c r="R261" i="2" s="1"/>
  <c r="A263" i="2" l="1"/>
  <c r="C263" i="2" s="1"/>
  <c r="O262" i="2"/>
  <c r="W262" i="2" s="1"/>
  <c r="F262" i="2"/>
  <c r="G262" i="2" s="1"/>
  <c r="S262" i="2" s="1"/>
  <c r="L262" i="2"/>
  <c r="M262" i="2" s="1"/>
  <c r="V262" i="2" s="1"/>
  <c r="D262" i="2"/>
  <c r="E262" i="2" s="1"/>
  <c r="R262" i="2" s="1"/>
  <c r="Q262" i="2"/>
  <c r="J262" i="2"/>
  <c r="K262" i="2" s="1"/>
  <c r="U262" i="2" s="1"/>
  <c r="H262" i="2"/>
  <c r="I262" i="2" s="1"/>
  <c r="T262" i="2" s="1"/>
  <c r="Q263" i="2" l="1"/>
  <c r="J263" i="2"/>
  <c r="K263" i="2" s="1"/>
  <c r="U263" i="2" s="1"/>
  <c r="H263" i="2"/>
  <c r="I263" i="2" s="1"/>
  <c r="T263" i="2" s="1"/>
  <c r="A264" i="2"/>
  <c r="C264" i="2" s="1"/>
  <c r="O263" i="2"/>
  <c r="W263" i="2" s="1"/>
  <c r="F263" i="2"/>
  <c r="G263" i="2" s="1"/>
  <c r="S263" i="2" s="1"/>
  <c r="L263" i="2"/>
  <c r="M263" i="2" s="1"/>
  <c r="V263" i="2" s="1"/>
  <c r="D263" i="2"/>
  <c r="E263" i="2" s="1"/>
  <c r="R263" i="2" s="1"/>
  <c r="A265" i="2" l="1"/>
  <c r="C265" i="2" s="1"/>
  <c r="O264" i="2"/>
  <c r="W264" i="2" s="1"/>
  <c r="F264" i="2"/>
  <c r="G264" i="2" s="1"/>
  <c r="S264" i="2" s="1"/>
  <c r="L264" i="2"/>
  <c r="M264" i="2" s="1"/>
  <c r="V264" i="2" s="1"/>
  <c r="D264" i="2"/>
  <c r="E264" i="2" s="1"/>
  <c r="R264" i="2" s="1"/>
  <c r="Q264" i="2"/>
  <c r="J264" i="2"/>
  <c r="K264" i="2" s="1"/>
  <c r="U264" i="2" s="1"/>
  <c r="H264" i="2"/>
  <c r="I264" i="2" s="1"/>
  <c r="T264" i="2" s="1"/>
  <c r="Q265" i="2" l="1"/>
  <c r="J265" i="2"/>
  <c r="K265" i="2" s="1"/>
  <c r="U265" i="2" s="1"/>
  <c r="H265" i="2"/>
  <c r="I265" i="2" s="1"/>
  <c r="T265" i="2" s="1"/>
  <c r="A266" i="2"/>
  <c r="C266" i="2" s="1"/>
  <c r="O265" i="2"/>
  <c r="W265" i="2" s="1"/>
  <c r="F265" i="2"/>
  <c r="G265" i="2" s="1"/>
  <c r="S265" i="2" s="1"/>
  <c r="D265" i="2"/>
  <c r="E265" i="2" s="1"/>
  <c r="R265" i="2" s="1"/>
  <c r="L265" i="2"/>
  <c r="M265" i="2" s="1"/>
  <c r="V265" i="2" s="1"/>
  <c r="A267" i="2" l="1"/>
  <c r="C267" i="2" s="1"/>
  <c r="O266" i="2"/>
  <c r="W266" i="2" s="1"/>
  <c r="F266" i="2"/>
  <c r="G266" i="2" s="1"/>
  <c r="S266" i="2" s="1"/>
  <c r="L266" i="2"/>
  <c r="M266" i="2" s="1"/>
  <c r="V266" i="2" s="1"/>
  <c r="D266" i="2"/>
  <c r="E266" i="2" s="1"/>
  <c r="R266" i="2" s="1"/>
  <c r="Q266" i="2"/>
  <c r="J266" i="2"/>
  <c r="K266" i="2" s="1"/>
  <c r="U266" i="2" s="1"/>
  <c r="H266" i="2"/>
  <c r="I266" i="2" s="1"/>
  <c r="T266" i="2" s="1"/>
  <c r="Q267" i="2" l="1"/>
  <c r="J267" i="2"/>
  <c r="K267" i="2" s="1"/>
  <c r="U267" i="2" s="1"/>
  <c r="H267" i="2"/>
  <c r="I267" i="2" s="1"/>
  <c r="T267" i="2" s="1"/>
  <c r="A268" i="2"/>
  <c r="C268" i="2" s="1"/>
  <c r="O267" i="2"/>
  <c r="W267" i="2" s="1"/>
  <c r="F267" i="2"/>
  <c r="G267" i="2" s="1"/>
  <c r="S267" i="2" s="1"/>
  <c r="L267" i="2"/>
  <c r="M267" i="2" s="1"/>
  <c r="V267" i="2" s="1"/>
  <c r="D267" i="2"/>
  <c r="E267" i="2" s="1"/>
  <c r="R267" i="2" s="1"/>
  <c r="A269" i="2" l="1"/>
  <c r="C269" i="2" s="1"/>
  <c r="O268" i="2"/>
  <c r="W268" i="2" s="1"/>
  <c r="F268" i="2"/>
  <c r="G268" i="2" s="1"/>
  <c r="S268" i="2" s="1"/>
  <c r="L268" i="2"/>
  <c r="M268" i="2" s="1"/>
  <c r="V268" i="2" s="1"/>
  <c r="D268" i="2"/>
  <c r="E268" i="2" s="1"/>
  <c r="R268" i="2" s="1"/>
  <c r="Q268" i="2"/>
  <c r="J268" i="2"/>
  <c r="K268" i="2" s="1"/>
  <c r="U268" i="2" s="1"/>
  <c r="H268" i="2"/>
  <c r="I268" i="2" s="1"/>
  <c r="T268" i="2" s="1"/>
  <c r="Q269" i="2" l="1"/>
  <c r="J269" i="2"/>
  <c r="K269" i="2" s="1"/>
  <c r="U269" i="2" s="1"/>
  <c r="H269" i="2"/>
  <c r="I269" i="2" s="1"/>
  <c r="T269" i="2" s="1"/>
  <c r="A270" i="2"/>
  <c r="C270" i="2" s="1"/>
  <c r="O269" i="2"/>
  <c r="W269" i="2" s="1"/>
  <c r="F269" i="2"/>
  <c r="G269" i="2" s="1"/>
  <c r="S269" i="2" s="1"/>
  <c r="L269" i="2"/>
  <c r="M269" i="2" s="1"/>
  <c r="V269" i="2" s="1"/>
  <c r="D269" i="2"/>
  <c r="E269" i="2" s="1"/>
  <c r="R269" i="2" s="1"/>
  <c r="A271" i="2" l="1"/>
  <c r="C271" i="2" s="1"/>
  <c r="O270" i="2"/>
  <c r="W270" i="2" s="1"/>
  <c r="F270" i="2"/>
  <c r="G270" i="2" s="1"/>
  <c r="S270" i="2" s="1"/>
  <c r="L270" i="2"/>
  <c r="M270" i="2" s="1"/>
  <c r="V270" i="2" s="1"/>
  <c r="D270" i="2"/>
  <c r="E270" i="2" s="1"/>
  <c r="R270" i="2" s="1"/>
  <c r="Q270" i="2"/>
  <c r="J270" i="2"/>
  <c r="K270" i="2" s="1"/>
  <c r="U270" i="2" s="1"/>
  <c r="H270" i="2"/>
  <c r="I270" i="2" s="1"/>
  <c r="T270" i="2" s="1"/>
  <c r="Q271" i="2" l="1"/>
  <c r="J271" i="2"/>
  <c r="K271" i="2" s="1"/>
  <c r="U271" i="2" s="1"/>
  <c r="H271" i="2"/>
  <c r="I271" i="2" s="1"/>
  <c r="T271" i="2" s="1"/>
  <c r="A272" i="2"/>
  <c r="C272" i="2" s="1"/>
  <c r="O271" i="2"/>
  <c r="W271" i="2" s="1"/>
  <c r="F271" i="2"/>
  <c r="G271" i="2" s="1"/>
  <c r="S271" i="2" s="1"/>
  <c r="L271" i="2"/>
  <c r="M271" i="2" s="1"/>
  <c r="V271" i="2" s="1"/>
  <c r="D271" i="2"/>
  <c r="E271" i="2" s="1"/>
  <c r="R271" i="2" s="1"/>
  <c r="A273" i="2" l="1"/>
  <c r="C273" i="2" s="1"/>
  <c r="O272" i="2"/>
  <c r="W272" i="2" s="1"/>
  <c r="F272" i="2"/>
  <c r="G272" i="2" s="1"/>
  <c r="S272" i="2" s="1"/>
  <c r="L272" i="2"/>
  <c r="M272" i="2" s="1"/>
  <c r="V272" i="2" s="1"/>
  <c r="D272" i="2"/>
  <c r="E272" i="2" s="1"/>
  <c r="R272" i="2" s="1"/>
  <c r="Q272" i="2"/>
  <c r="J272" i="2"/>
  <c r="K272" i="2" s="1"/>
  <c r="U272" i="2" s="1"/>
  <c r="H272" i="2"/>
  <c r="I272" i="2" s="1"/>
  <c r="T272" i="2" s="1"/>
  <c r="Q273" i="2" l="1"/>
  <c r="J273" i="2"/>
  <c r="K273" i="2" s="1"/>
  <c r="U273" i="2" s="1"/>
  <c r="H273" i="2"/>
  <c r="I273" i="2" s="1"/>
  <c r="T273" i="2" s="1"/>
  <c r="A274" i="2"/>
  <c r="C274" i="2" s="1"/>
  <c r="O273" i="2"/>
  <c r="W273" i="2" s="1"/>
  <c r="F273" i="2"/>
  <c r="G273" i="2" s="1"/>
  <c r="S273" i="2" s="1"/>
  <c r="D273" i="2"/>
  <c r="E273" i="2" s="1"/>
  <c r="R273" i="2" s="1"/>
  <c r="L273" i="2"/>
  <c r="M273" i="2" s="1"/>
  <c r="V273" i="2" s="1"/>
  <c r="A275" i="2" l="1"/>
  <c r="C275" i="2" s="1"/>
  <c r="O274" i="2"/>
  <c r="W274" i="2" s="1"/>
  <c r="F274" i="2"/>
  <c r="G274" i="2" s="1"/>
  <c r="S274" i="2" s="1"/>
  <c r="L274" i="2"/>
  <c r="M274" i="2" s="1"/>
  <c r="V274" i="2" s="1"/>
  <c r="D274" i="2"/>
  <c r="E274" i="2" s="1"/>
  <c r="R274" i="2" s="1"/>
  <c r="Q274" i="2"/>
  <c r="J274" i="2"/>
  <c r="K274" i="2" s="1"/>
  <c r="U274" i="2" s="1"/>
  <c r="H274" i="2"/>
  <c r="I274" i="2" s="1"/>
  <c r="T274" i="2" s="1"/>
  <c r="Q275" i="2" l="1"/>
  <c r="J275" i="2"/>
  <c r="K275" i="2" s="1"/>
  <c r="U275" i="2" s="1"/>
  <c r="H275" i="2"/>
  <c r="I275" i="2" s="1"/>
  <c r="T275" i="2" s="1"/>
  <c r="A276" i="2"/>
  <c r="C276" i="2" s="1"/>
  <c r="O275" i="2"/>
  <c r="W275" i="2" s="1"/>
  <c r="F275" i="2"/>
  <c r="G275" i="2" s="1"/>
  <c r="S275" i="2" s="1"/>
  <c r="L275" i="2"/>
  <c r="M275" i="2" s="1"/>
  <c r="V275" i="2" s="1"/>
  <c r="D275" i="2"/>
  <c r="E275" i="2" s="1"/>
  <c r="R275" i="2" s="1"/>
  <c r="A277" i="2" l="1"/>
  <c r="C277" i="2" s="1"/>
  <c r="O276" i="2"/>
  <c r="W276" i="2" s="1"/>
  <c r="F276" i="2"/>
  <c r="G276" i="2" s="1"/>
  <c r="S276" i="2" s="1"/>
  <c r="L276" i="2"/>
  <c r="M276" i="2" s="1"/>
  <c r="V276" i="2" s="1"/>
  <c r="D276" i="2"/>
  <c r="E276" i="2" s="1"/>
  <c r="R276" i="2" s="1"/>
  <c r="Q276" i="2"/>
  <c r="J276" i="2"/>
  <c r="K276" i="2" s="1"/>
  <c r="U276" i="2" s="1"/>
  <c r="H276" i="2"/>
  <c r="I276" i="2" s="1"/>
  <c r="T276" i="2" s="1"/>
  <c r="Q277" i="2" l="1"/>
  <c r="J277" i="2"/>
  <c r="K277" i="2" s="1"/>
  <c r="U277" i="2" s="1"/>
  <c r="H277" i="2"/>
  <c r="I277" i="2" s="1"/>
  <c r="T277" i="2" s="1"/>
  <c r="A278" i="2"/>
  <c r="C278" i="2" s="1"/>
  <c r="O277" i="2"/>
  <c r="W277" i="2" s="1"/>
  <c r="F277" i="2"/>
  <c r="G277" i="2" s="1"/>
  <c r="S277" i="2" s="1"/>
  <c r="L277" i="2"/>
  <c r="M277" i="2" s="1"/>
  <c r="V277" i="2" s="1"/>
  <c r="D277" i="2"/>
  <c r="E277" i="2" s="1"/>
  <c r="R277" i="2" s="1"/>
  <c r="A279" i="2" l="1"/>
  <c r="C279" i="2" s="1"/>
  <c r="O278" i="2"/>
  <c r="W278" i="2" s="1"/>
  <c r="F278" i="2"/>
  <c r="G278" i="2" s="1"/>
  <c r="S278" i="2" s="1"/>
  <c r="L278" i="2"/>
  <c r="M278" i="2" s="1"/>
  <c r="V278" i="2" s="1"/>
  <c r="D278" i="2"/>
  <c r="E278" i="2" s="1"/>
  <c r="R278" i="2" s="1"/>
  <c r="Q278" i="2"/>
  <c r="J278" i="2"/>
  <c r="K278" i="2" s="1"/>
  <c r="U278" i="2" s="1"/>
  <c r="H278" i="2"/>
  <c r="I278" i="2" s="1"/>
  <c r="T278" i="2" s="1"/>
  <c r="Q279" i="2" l="1"/>
  <c r="J279" i="2"/>
  <c r="K279" i="2" s="1"/>
  <c r="U279" i="2" s="1"/>
  <c r="H279" i="2"/>
  <c r="I279" i="2" s="1"/>
  <c r="T279" i="2" s="1"/>
  <c r="A280" i="2"/>
  <c r="C280" i="2" s="1"/>
  <c r="O279" i="2"/>
  <c r="W279" i="2" s="1"/>
  <c r="F279" i="2"/>
  <c r="G279" i="2" s="1"/>
  <c r="S279" i="2" s="1"/>
  <c r="L279" i="2"/>
  <c r="M279" i="2" s="1"/>
  <c r="V279" i="2" s="1"/>
  <c r="D279" i="2"/>
  <c r="E279" i="2" s="1"/>
  <c r="R279" i="2" s="1"/>
  <c r="A281" i="2" l="1"/>
  <c r="C281" i="2" s="1"/>
  <c r="O280" i="2"/>
  <c r="W280" i="2" s="1"/>
  <c r="F280" i="2"/>
  <c r="G280" i="2" s="1"/>
  <c r="S280" i="2" s="1"/>
  <c r="L280" i="2"/>
  <c r="M280" i="2" s="1"/>
  <c r="V280" i="2" s="1"/>
  <c r="D280" i="2"/>
  <c r="E280" i="2" s="1"/>
  <c r="R280" i="2" s="1"/>
  <c r="Q280" i="2"/>
  <c r="J280" i="2"/>
  <c r="K280" i="2" s="1"/>
  <c r="U280" i="2" s="1"/>
  <c r="H280" i="2"/>
  <c r="I280" i="2" s="1"/>
  <c r="T280" i="2" s="1"/>
  <c r="Q281" i="2" l="1"/>
  <c r="J281" i="2"/>
  <c r="K281" i="2" s="1"/>
  <c r="U281" i="2" s="1"/>
  <c r="H281" i="2"/>
  <c r="I281" i="2" s="1"/>
  <c r="T281" i="2" s="1"/>
  <c r="A282" i="2"/>
  <c r="C282" i="2" s="1"/>
  <c r="O281" i="2"/>
  <c r="W281" i="2" s="1"/>
  <c r="F281" i="2"/>
  <c r="G281" i="2" s="1"/>
  <c r="S281" i="2" s="1"/>
  <c r="D281" i="2"/>
  <c r="E281" i="2" s="1"/>
  <c r="R281" i="2" s="1"/>
  <c r="L281" i="2"/>
  <c r="M281" i="2" s="1"/>
  <c r="V281" i="2" s="1"/>
  <c r="A283" i="2" l="1"/>
  <c r="C283" i="2" s="1"/>
  <c r="O282" i="2"/>
  <c r="W282" i="2" s="1"/>
  <c r="F282" i="2"/>
  <c r="G282" i="2" s="1"/>
  <c r="S282" i="2" s="1"/>
  <c r="L282" i="2"/>
  <c r="M282" i="2" s="1"/>
  <c r="V282" i="2" s="1"/>
  <c r="D282" i="2"/>
  <c r="E282" i="2" s="1"/>
  <c r="R282" i="2" s="1"/>
  <c r="Q282" i="2"/>
  <c r="J282" i="2"/>
  <c r="K282" i="2" s="1"/>
  <c r="U282" i="2" s="1"/>
  <c r="H282" i="2"/>
  <c r="I282" i="2" s="1"/>
  <c r="T282" i="2" s="1"/>
  <c r="Q283" i="2" l="1"/>
  <c r="J283" i="2"/>
  <c r="K283" i="2" s="1"/>
  <c r="U283" i="2" s="1"/>
  <c r="H283" i="2"/>
  <c r="I283" i="2" s="1"/>
  <c r="T283" i="2" s="1"/>
  <c r="A284" i="2"/>
  <c r="C284" i="2" s="1"/>
  <c r="O283" i="2"/>
  <c r="W283" i="2" s="1"/>
  <c r="F283" i="2"/>
  <c r="G283" i="2" s="1"/>
  <c r="S283" i="2" s="1"/>
  <c r="L283" i="2"/>
  <c r="M283" i="2" s="1"/>
  <c r="V283" i="2" s="1"/>
  <c r="D283" i="2"/>
  <c r="E283" i="2" s="1"/>
  <c r="R283" i="2" s="1"/>
  <c r="A285" i="2" l="1"/>
  <c r="C285" i="2" s="1"/>
  <c r="O284" i="2"/>
  <c r="W284" i="2" s="1"/>
  <c r="F284" i="2"/>
  <c r="G284" i="2" s="1"/>
  <c r="S284" i="2" s="1"/>
  <c r="L284" i="2"/>
  <c r="M284" i="2" s="1"/>
  <c r="V284" i="2" s="1"/>
  <c r="D284" i="2"/>
  <c r="E284" i="2" s="1"/>
  <c r="R284" i="2" s="1"/>
  <c r="Q284" i="2"/>
  <c r="J284" i="2"/>
  <c r="K284" i="2" s="1"/>
  <c r="U284" i="2" s="1"/>
  <c r="H284" i="2"/>
  <c r="I284" i="2" s="1"/>
  <c r="T284" i="2" s="1"/>
  <c r="Q285" i="2" l="1"/>
  <c r="J285" i="2"/>
  <c r="K285" i="2" s="1"/>
  <c r="U285" i="2" s="1"/>
  <c r="H285" i="2"/>
  <c r="I285" i="2" s="1"/>
  <c r="T285" i="2" s="1"/>
  <c r="A286" i="2"/>
  <c r="C286" i="2" s="1"/>
  <c r="O285" i="2"/>
  <c r="W285" i="2" s="1"/>
  <c r="F285" i="2"/>
  <c r="G285" i="2" s="1"/>
  <c r="S285" i="2" s="1"/>
  <c r="L285" i="2"/>
  <c r="M285" i="2" s="1"/>
  <c r="V285" i="2" s="1"/>
  <c r="D285" i="2"/>
  <c r="E285" i="2" s="1"/>
  <c r="R285" i="2" s="1"/>
  <c r="A287" i="2" l="1"/>
  <c r="C287" i="2" s="1"/>
  <c r="O286" i="2"/>
  <c r="W286" i="2" s="1"/>
  <c r="F286" i="2"/>
  <c r="G286" i="2" s="1"/>
  <c r="S286" i="2" s="1"/>
  <c r="L286" i="2"/>
  <c r="M286" i="2" s="1"/>
  <c r="V286" i="2" s="1"/>
  <c r="D286" i="2"/>
  <c r="E286" i="2" s="1"/>
  <c r="R286" i="2" s="1"/>
  <c r="Q286" i="2"/>
  <c r="J286" i="2"/>
  <c r="K286" i="2" s="1"/>
  <c r="U286" i="2" s="1"/>
  <c r="H286" i="2"/>
  <c r="I286" i="2" s="1"/>
  <c r="T286" i="2" s="1"/>
  <c r="Q287" i="2" l="1"/>
  <c r="J287" i="2"/>
  <c r="K287" i="2" s="1"/>
  <c r="U287" i="2" s="1"/>
  <c r="H287" i="2"/>
  <c r="I287" i="2" s="1"/>
  <c r="T287" i="2" s="1"/>
  <c r="A288" i="2"/>
  <c r="C288" i="2" s="1"/>
  <c r="O287" i="2"/>
  <c r="W287" i="2" s="1"/>
  <c r="F287" i="2"/>
  <c r="G287" i="2" s="1"/>
  <c r="S287" i="2" s="1"/>
  <c r="L287" i="2"/>
  <c r="M287" i="2" s="1"/>
  <c r="V287" i="2" s="1"/>
  <c r="D287" i="2"/>
  <c r="E287" i="2" s="1"/>
  <c r="R287" i="2" s="1"/>
  <c r="A289" i="2" l="1"/>
  <c r="C289" i="2" s="1"/>
  <c r="O288" i="2"/>
  <c r="W288" i="2" s="1"/>
  <c r="F288" i="2"/>
  <c r="G288" i="2" s="1"/>
  <c r="S288" i="2" s="1"/>
  <c r="L288" i="2"/>
  <c r="M288" i="2" s="1"/>
  <c r="V288" i="2" s="1"/>
  <c r="D288" i="2"/>
  <c r="E288" i="2" s="1"/>
  <c r="R288" i="2" s="1"/>
  <c r="Q288" i="2"/>
  <c r="J288" i="2"/>
  <c r="K288" i="2" s="1"/>
  <c r="U288" i="2" s="1"/>
  <c r="H288" i="2"/>
  <c r="I288" i="2" s="1"/>
  <c r="T288" i="2" s="1"/>
  <c r="Q289" i="2" l="1"/>
  <c r="J289" i="2"/>
  <c r="K289" i="2" s="1"/>
  <c r="U289" i="2" s="1"/>
  <c r="H289" i="2"/>
  <c r="I289" i="2" s="1"/>
  <c r="T289" i="2" s="1"/>
  <c r="A290" i="2"/>
  <c r="C290" i="2" s="1"/>
  <c r="O289" i="2"/>
  <c r="W289" i="2" s="1"/>
  <c r="F289" i="2"/>
  <c r="G289" i="2" s="1"/>
  <c r="S289" i="2" s="1"/>
  <c r="D289" i="2"/>
  <c r="E289" i="2" s="1"/>
  <c r="R289" i="2" s="1"/>
  <c r="L289" i="2"/>
  <c r="M289" i="2" s="1"/>
  <c r="V289" i="2" s="1"/>
  <c r="A291" i="2" l="1"/>
  <c r="C291" i="2" s="1"/>
  <c r="O290" i="2"/>
  <c r="W290" i="2" s="1"/>
  <c r="F290" i="2"/>
  <c r="G290" i="2" s="1"/>
  <c r="S290" i="2" s="1"/>
  <c r="L290" i="2"/>
  <c r="M290" i="2" s="1"/>
  <c r="V290" i="2" s="1"/>
  <c r="D290" i="2"/>
  <c r="E290" i="2" s="1"/>
  <c r="R290" i="2" s="1"/>
  <c r="Q290" i="2"/>
  <c r="J290" i="2"/>
  <c r="K290" i="2" s="1"/>
  <c r="U290" i="2" s="1"/>
  <c r="H290" i="2"/>
  <c r="I290" i="2" s="1"/>
  <c r="T290" i="2" s="1"/>
  <c r="Q291" i="2" l="1"/>
  <c r="J291" i="2"/>
  <c r="K291" i="2" s="1"/>
  <c r="U291" i="2" s="1"/>
  <c r="H291" i="2"/>
  <c r="I291" i="2" s="1"/>
  <c r="T291" i="2" s="1"/>
  <c r="A292" i="2"/>
  <c r="C292" i="2" s="1"/>
  <c r="O291" i="2"/>
  <c r="W291" i="2" s="1"/>
  <c r="F291" i="2"/>
  <c r="G291" i="2" s="1"/>
  <c r="S291" i="2" s="1"/>
  <c r="L291" i="2"/>
  <c r="M291" i="2" s="1"/>
  <c r="V291" i="2" s="1"/>
  <c r="D291" i="2"/>
  <c r="E291" i="2" s="1"/>
  <c r="R291" i="2" s="1"/>
  <c r="A293" i="2" l="1"/>
  <c r="C293" i="2" s="1"/>
  <c r="O292" i="2"/>
  <c r="W292" i="2" s="1"/>
  <c r="F292" i="2"/>
  <c r="G292" i="2" s="1"/>
  <c r="S292" i="2" s="1"/>
  <c r="L292" i="2"/>
  <c r="M292" i="2" s="1"/>
  <c r="V292" i="2" s="1"/>
  <c r="D292" i="2"/>
  <c r="E292" i="2" s="1"/>
  <c r="R292" i="2" s="1"/>
  <c r="Q292" i="2"/>
  <c r="J292" i="2"/>
  <c r="K292" i="2" s="1"/>
  <c r="U292" i="2" s="1"/>
  <c r="H292" i="2"/>
  <c r="I292" i="2" s="1"/>
  <c r="T292" i="2" s="1"/>
  <c r="Q293" i="2" l="1"/>
  <c r="J293" i="2"/>
  <c r="K293" i="2" s="1"/>
  <c r="U293" i="2" s="1"/>
  <c r="H293" i="2"/>
  <c r="I293" i="2" s="1"/>
  <c r="T293" i="2" s="1"/>
  <c r="A294" i="2"/>
  <c r="C294" i="2" s="1"/>
  <c r="O293" i="2"/>
  <c r="W293" i="2" s="1"/>
  <c r="F293" i="2"/>
  <c r="G293" i="2" s="1"/>
  <c r="S293" i="2" s="1"/>
  <c r="L293" i="2"/>
  <c r="M293" i="2" s="1"/>
  <c r="V293" i="2" s="1"/>
  <c r="D293" i="2"/>
  <c r="E293" i="2" s="1"/>
  <c r="R293" i="2" s="1"/>
  <c r="A295" i="2" l="1"/>
  <c r="C295" i="2" s="1"/>
  <c r="O294" i="2"/>
  <c r="W294" i="2" s="1"/>
  <c r="F294" i="2"/>
  <c r="G294" i="2" s="1"/>
  <c r="S294" i="2" s="1"/>
  <c r="L294" i="2"/>
  <c r="M294" i="2" s="1"/>
  <c r="V294" i="2" s="1"/>
  <c r="D294" i="2"/>
  <c r="E294" i="2" s="1"/>
  <c r="R294" i="2" s="1"/>
  <c r="Q294" i="2"/>
  <c r="J294" i="2"/>
  <c r="K294" i="2" s="1"/>
  <c r="U294" i="2" s="1"/>
  <c r="H294" i="2"/>
  <c r="I294" i="2" s="1"/>
  <c r="T294" i="2" s="1"/>
  <c r="Q295" i="2" l="1"/>
  <c r="J295" i="2"/>
  <c r="K295" i="2" s="1"/>
  <c r="U295" i="2" s="1"/>
  <c r="H295" i="2"/>
  <c r="I295" i="2" s="1"/>
  <c r="T295" i="2" s="1"/>
  <c r="A296" i="2"/>
  <c r="C296" i="2" s="1"/>
  <c r="O295" i="2"/>
  <c r="W295" i="2" s="1"/>
  <c r="F295" i="2"/>
  <c r="G295" i="2" s="1"/>
  <c r="S295" i="2" s="1"/>
  <c r="L295" i="2"/>
  <c r="M295" i="2" s="1"/>
  <c r="V295" i="2" s="1"/>
  <c r="D295" i="2"/>
  <c r="E295" i="2" s="1"/>
  <c r="R295" i="2" s="1"/>
  <c r="A297" i="2" l="1"/>
  <c r="C297" i="2" s="1"/>
  <c r="O296" i="2"/>
  <c r="W296" i="2" s="1"/>
  <c r="F296" i="2"/>
  <c r="G296" i="2" s="1"/>
  <c r="S296" i="2" s="1"/>
  <c r="L296" i="2"/>
  <c r="M296" i="2" s="1"/>
  <c r="V296" i="2" s="1"/>
  <c r="D296" i="2"/>
  <c r="E296" i="2" s="1"/>
  <c r="R296" i="2" s="1"/>
  <c r="Q296" i="2"/>
  <c r="J296" i="2"/>
  <c r="K296" i="2" s="1"/>
  <c r="U296" i="2" s="1"/>
  <c r="H296" i="2"/>
  <c r="I296" i="2" s="1"/>
  <c r="T296" i="2" s="1"/>
  <c r="Q297" i="2" l="1"/>
  <c r="J297" i="2"/>
  <c r="K297" i="2" s="1"/>
  <c r="U297" i="2" s="1"/>
  <c r="H297" i="2"/>
  <c r="I297" i="2" s="1"/>
  <c r="T297" i="2" s="1"/>
  <c r="A298" i="2"/>
  <c r="C298" i="2" s="1"/>
  <c r="O297" i="2"/>
  <c r="W297" i="2" s="1"/>
  <c r="F297" i="2"/>
  <c r="G297" i="2" s="1"/>
  <c r="S297" i="2" s="1"/>
  <c r="D297" i="2"/>
  <c r="E297" i="2" s="1"/>
  <c r="R297" i="2" s="1"/>
  <c r="L297" i="2"/>
  <c r="M297" i="2" s="1"/>
  <c r="V297" i="2" s="1"/>
  <c r="A299" i="2" l="1"/>
  <c r="C299" i="2" s="1"/>
  <c r="O298" i="2"/>
  <c r="W298" i="2" s="1"/>
  <c r="F298" i="2"/>
  <c r="G298" i="2" s="1"/>
  <c r="S298" i="2" s="1"/>
  <c r="L298" i="2"/>
  <c r="M298" i="2" s="1"/>
  <c r="V298" i="2" s="1"/>
  <c r="D298" i="2"/>
  <c r="E298" i="2" s="1"/>
  <c r="R298" i="2" s="1"/>
  <c r="Q298" i="2"/>
  <c r="J298" i="2"/>
  <c r="K298" i="2" s="1"/>
  <c r="U298" i="2" s="1"/>
  <c r="H298" i="2"/>
  <c r="I298" i="2" s="1"/>
  <c r="T298" i="2" s="1"/>
  <c r="Q299" i="2" l="1"/>
  <c r="J299" i="2"/>
  <c r="K299" i="2" s="1"/>
  <c r="U299" i="2" s="1"/>
  <c r="H299" i="2"/>
  <c r="I299" i="2" s="1"/>
  <c r="T299" i="2" s="1"/>
  <c r="A300" i="2"/>
  <c r="C300" i="2" s="1"/>
  <c r="O299" i="2"/>
  <c r="W299" i="2" s="1"/>
  <c r="F299" i="2"/>
  <c r="G299" i="2" s="1"/>
  <c r="S299" i="2" s="1"/>
  <c r="L299" i="2"/>
  <c r="M299" i="2" s="1"/>
  <c r="V299" i="2" s="1"/>
  <c r="D299" i="2"/>
  <c r="E299" i="2" s="1"/>
  <c r="R299" i="2" s="1"/>
  <c r="A301" i="2" l="1"/>
  <c r="C301" i="2" s="1"/>
  <c r="O300" i="2"/>
  <c r="W300" i="2" s="1"/>
  <c r="F300" i="2"/>
  <c r="G300" i="2" s="1"/>
  <c r="S300" i="2" s="1"/>
  <c r="L300" i="2"/>
  <c r="M300" i="2" s="1"/>
  <c r="V300" i="2" s="1"/>
  <c r="D300" i="2"/>
  <c r="E300" i="2" s="1"/>
  <c r="R300" i="2" s="1"/>
  <c r="Q300" i="2"/>
  <c r="J300" i="2"/>
  <c r="K300" i="2" s="1"/>
  <c r="U300" i="2" s="1"/>
  <c r="H300" i="2"/>
  <c r="I300" i="2" s="1"/>
  <c r="T300" i="2" s="1"/>
  <c r="Q301" i="2" l="1"/>
  <c r="J301" i="2"/>
  <c r="K301" i="2" s="1"/>
  <c r="U301" i="2" s="1"/>
  <c r="H301" i="2"/>
  <c r="I301" i="2" s="1"/>
  <c r="T301" i="2" s="1"/>
  <c r="A302" i="2"/>
  <c r="C302" i="2" s="1"/>
  <c r="O301" i="2"/>
  <c r="W301" i="2" s="1"/>
  <c r="F301" i="2"/>
  <c r="G301" i="2" s="1"/>
  <c r="S301" i="2" s="1"/>
  <c r="L301" i="2"/>
  <c r="M301" i="2" s="1"/>
  <c r="V301" i="2" s="1"/>
  <c r="D301" i="2"/>
  <c r="E301" i="2" s="1"/>
  <c r="R301" i="2" s="1"/>
  <c r="A303" i="2" l="1"/>
  <c r="C303" i="2" s="1"/>
  <c r="O302" i="2"/>
  <c r="W302" i="2" s="1"/>
  <c r="F302" i="2"/>
  <c r="G302" i="2" s="1"/>
  <c r="S302" i="2" s="1"/>
  <c r="L302" i="2"/>
  <c r="M302" i="2" s="1"/>
  <c r="V302" i="2" s="1"/>
  <c r="D302" i="2"/>
  <c r="E302" i="2" s="1"/>
  <c r="R302" i="2" s="1"/>
  <c r="Q302" i="2"/>
  <c r="J302" i="2"/>
  <c r="K302" i="2" s="1"/>
  <c r="U302" i="2" s="1"/>
  <c r="H302" i="2"/>
  <c r="I302" i="2" s="1"/>
  <c r="T302" i="2" s="1"/>
  <c r="Q303" i="2" l="1"/>
  <c r="J303" i="2"/>
  <c r="K303" i="2" s="1"/>
  <c r="U303" i="2" s="1"/>
  <c r="H303" i="2"/>
  <c r="I303" i="2" s="1"/>
  <c r="T303" i="2" s="1"/>
  <c r="O303" i="2"/>
  <c r="W303" i="2" s="1"/>
  <c r="F303" i="2"/>
  <c r="G303" i="2" s="1"/>
  <c r="S303" i="2" s="1"/>
  <c r="L303" i="2"/>
  <c r="M303" i="2" s="1"/>
  <c r="V303" i="2" s="1"/>
  <c r="D303" i="2"/>
  <c r="E303" i="2" s="1"/>
  <c r="R303" i="2" s="1"/>
  <c r="A304" i="2"/>
  <c r="C304" i="2" s="1"/>
  <c r="H304" i="2" l="1"/>
  <c r="J304" i="2"/>
  <c r="K304" i="2" s="1"/>
  <c r="U304" i="2" s="1"/>
  <c r="I304" i="2"/>
  <c r="T304" i="2" s="1"/>
  <c r="F304" i="2"/>
  <c r="G304" i="2" s="1"/>
  <c r="S304" i="2" s="1"/>
  <c r="O304" i="2"/>
  <c r="W304" i="2" s="1"/>
  <c r="D304" i="2"/>
  <c r="E304" i="2" s="1"/>
  <c r="R304" i="2" s="1"/>
  <c r="A305" i="2"/>
  <c r="C305" i="2" s="1"/>
  <c r="L304" i="2"/>
  <c r="M304" i="2" s="1"/>
  <c r="V304" i="2" s="1"/>
  <c r="Q304" i="2"/>
  <c r="L305" i="2" l="1"/>
  <c r="M305" i="2" s="1"/>
  <c r="V305" i="2" s="1"/>
  <c r="D305" i="2"/>
  <c r="E305" i="2" s="1"/>
  <c r="R305" i="2" s="1"/>
  <c r="Q305" i="2"/>
  <c r="A306" i="2"/>
  <c r="C306" i="2" s="1"/>
  <c r="J305" i="2"/>
  <c r="K305" i="2" s="1"/>
  <c r="U305" i="2" s="1"/>
  <c r="H305" i="2"/>
  <c r="I305" i="2" s="1"/>
  <c r="T305" i="2" s="1"/>
  <c r="F305" i="2"/>
  <c r="G305" i="2" s="1"/>
  <c r="S305" i="2" s="1"/>
  <c r="O305" i="2"/>
  <c r="W305" i="2" s="1"/>
  <c r="H306" i="2" l="1"/>
  <c r="I306" i="2" s="1"/>
  <c r="T306" i="2" s="1"/>
  <c r="Q306" i="2"/>
  <c r="A307" i="2"/>
  <c r="C307" i="2" s="1"/>
  <c r="L306" i="2"/>
  <c r="M306" i="2" s="1"/>
  <c r="V306" i="2" s="1"/>
  <c r="J306" i="2"/>
  <c r="K306" i="2" s="1"/>
  <c r="U306" i="2" s="1"/>
  <c r="F306" i="2"/>
  <c r="G306" i="2" s="1"/>
  <c r="S306" i="2" s="1"/>
  <c r="O306" i="2"/>
  <c r="W306" i="2" s="1"/>
  <c r="D306" i="2"/>
  <c r="E306" i="2" s="1"/>
  <c r="R306" i="2" s="1"/>
  <c r="L307" i="2" l="1"/>
  <c r="M307" i="2" s="1"/>
  <c r="V307" i="2" s="1"/>
  <c r="D307" i="2"/>
  <c r="Q307" i="2"/>
  <c r="E307" i="2"/>
  <c r="R307" i="2" s="1"/>
  <c r="O307" i="2"/>
  <c r="W307" i="2" s="1"/>
  <c r="A308" i="2"/>
  <c r="C308" i="2" s="1"/>
  <c r="J307" i="2"/>
  <c r="K307" i="2" s="1"/>
  <c r="U307" i="2" s="1"/>
  <c r="H307" i="2"/>
  <c r="I307" i="2" s="1"/>
  <c r="T307" i="2" s="1"/>
  <c r="F307" i="2"/>
  <c r="G307" i="2" s="1"/>
  <c r="S307" i="2" s="1"/>
  <c r="H308" i="2" l="1"/>
  <c r="I308" i="2" s="1"/>
  <c r="T308" i="2" s="1"/>
  <c r="O308" i="2"/>
  <c r="W308" i="2" s="1"/>
  <c r="D308" i="2"/>
  <c r="E308" i="2" s="1"/>
  <c r="R308" i="2" s="1"/>
  <c r="Q308" i="2"/>
  <c r="A309" i="2"/>
  <c r="C309" i="2" s="1"/>
  <c r="L308" i="2"/>
  <c r="M308" i="2" s="1"/>
  <c r="V308" i="2" s="1"/>
  <c r="J308" i="2"/>
  <c r="K308" i="2" s="1"/>
  <c r="U308" i="2" s="1"/>
  <c r="F308" i="2"/>
  <c r="G308" i="2" s="1"/>
  <c r="S308" i="2" s="1"/>
  <c r="L309" i="2" l="1"/>
  <c r="M309" i="2" s="1"/>
  <c r="V309" i="2" s="1"/>
  <c r="D309" i="2"/>
  <c r="E309" i="2" s="1"/>
  <c r="R309" i="2" s="1"/>
  <c r="Q309" i="2"/>
  <c r="F309" i="2"/>
  <c r="G309" i="2" s="1"/>
  <c r="S309" i="2" s="1"/>
  <c r="O309" i="2"/>
  <c r="W309" i="2" s="1"/>
  <c r="A310" i="2"/>
  <c r="C310" i="2" s="1"/>
  <c r="J309" i="2"/>
  <c r="K309" i="2" s="1"/>
  <c r="U309" i="2" s="1"/>
  <c r="H309" i="2"/>
  <c r="I309" i="2" s="1"/>
  <c r="T309" i="2" s="1"/>
  <c r="H310" i="2" l="1"/>
  <c r="I310" i="2" s="1"/>
  <c r="T310" i="2" s="1"/>
  <c r="F310" i="2"/>
  <c r="G310" i="2" s="1"/>
  <c r="S310" i="2" s="1"/>
  <c r="O310" i="2"/>
  <c r="W310" i="2" s="1"/>
  <c r="D310" i="2"/>
  <c r="E310" i="2" s="1"/>
  <c r="R310" i="2" s="1"/>
  <c r="Q310" i="2"/>
  <c r="A311" i="2"/>
  <c r="C311" i="2" s="1"/>
  <c r="L310" i="2"/>
  <c r="M310" i="2" s="1"/>
  <c r="V310" i="2" s="1"/>
  <c r="J310" i="2"/>
  <c r="K310" i="2" s="1"/>
  <c r="U310" i="2" s="1"/>
  <c r="L311" i="2" l="1"/>
  <c r="M311" i="2" s="1"/>
  <c r="V311" i="2" s="1"/>
  <c r="D311" i="2"/>
  <c r="E311" i="2" s="1"/>
  <c r="R311" i="2" s="1"/>
  <c r="Q311" i="2"/>
  <c r="H311" i="2"/>
  <c r="I311" i="2" s="1"/>
  <c r="T311" i="2" s="1"/>
  <c r="F311" i="2"/>
  <c r="G311" i="2" s="1"/>
  <c r="S311" i="2" s="1"/>
  <c r="O311" i="2"/>
  <c r="W311" i="2" s="1"/>
  <c r="A312" i="2"/>
  <c r="C312" i="2" s="1"/>
  <c r="J311" i="2"/>
  <c r="K311" i="2" s="1"/>
  <c r="U311" i="2" s="1"/>
  <c r="H312" i="2" l="1"/>
  <c r="I312" i="2" s="1"/>
  <c r="T312" i="2" s="1"/>
  <c r="J312" i="2"/>
  <c r="K312" i="2" s="1"/>
  <c r="U312" i="2" s="1"/>
  <c r="F312" i="2"/>
  <c r="G312" i="2" s="1"/>
  <c r="S312" i="2" s="1"/>
  <c r="O312" i="2"/>
  <c r="W312" i="2" s="1"/>
  <c r="D312" i="2"/>
  <c r="E312" i="2" s="1"/>
  <c r="R312" i="2" s="1"/>
  <c r="A313" i="2"/>
  <c r="C313" i="2" s="1"/>
  <c r="L312" i="2"/>
  <c r="M312" i="2" s="1"/>
  <c r="V312" i="2" s="1"/>
  <c r="Q312" i="2"/>
  <c r="L313" i="2" l="1"/>
  <c r="M313" i="2" s="1"/>
  <c r="V313" i="2" s="1"/>
  <c r="D313" i="2"/>
  <c r="E313" i="2" s="1"/>
  <c r="R313" i="2" s="1"/>
  <c r="Q313" i="2"/>
  <c r="A314" i="2"/>
  <c r="C314" i="2" s="1"/>
  <c r="J313" i="2"/>
  <c r="K313" i="2" s="1"/>
  <c r="U313" i="2" s="1"/>
  <c r="H313" i="2"/>
  <c r="I313" i="2" s="1"/>
  <c r="T313" i="2" s="1"/>
  <c r="F313" i="2"/>
  <c r="G313" i="2" s="1"/>
  <c r="S313" i="2" s="1"/>
  <c r="O313" i="2"/>
  <c r="W313" i="2" s="1"/>
  <c r="H314" i="2" l="1"/>
  <c r="I314" i="2" s="1"/>
  <c r="T314" i="2" s="1"/>
  <c r="Q314" i="2"/>
  <c r="A315" i="2"/>
  <c r="C315" i="2" s="1"/>
  <c r="L314" i="2"/>
  <c r="M314" i="2" s="1"/>
  <c r="V314" i="2" s="1"/>
  <c r="J314" i="2"/>
  <c r="K314" i="2" s="1"/>
  <c r="U314" i="2" s="1"/>
  <c r="F314" i="2"/>
  <c r="G314" i="2" s="1"/>
  <c r="S314" i="2" s="1"/>
  <c r="D314" i="2"/>
  <c r="E314" i="2" s="1"/>
  <c r="R314" i="2" s="1"/>
  <c r="O314" i="2"/>
  <c r="W314" i="2" s="1"/>
  <c r="L315" i="2" l="1"/>
  <c r="M315" i="2" s="1"/>
  <c r="V315" i="2" s="1"/>
  <c r="D315" i="2"/>
  <c r="Q315" i="2"/>
  <c r="E315" i="2"/>
  <c r="R315" i="2" s="1"/>
  <c r="O315" i="2"/>
  <c r="W315" i="2" s="1"/>
  <c r="A316" i="2"/>
  <c r="C316" i="2" s="1"/>
  <c r="J315" i="2"/>
  <c r="K315" i="2" s="1"/>
  <c r="U315" i="2" s="1"/>
  <c r="H315" i="2"/>
  <c r="I315" i="2" s="1"/>
  <c r="T315" i="2" s="1"/>
  <c r="F315" i="2"/>
  <c r="G315" i="2" s="1"/>
  <c r="S315" i="2" s="1"/>
  <c r="H316" i="2" l="1"/>
  <c r="I316" i="2" s="1"/>
  <c r="T316" i="2" s="1"/>
  <c r="O316" i="2"/>
  <c r="W316" i="2" s="1"/>
  <c r="D316" i="2"/>
  <c r="E316" i="2" s="1"/>
  <c r="R316" i="2" s="1"/>
  <c r="Q316" i="2"/>
  <c r="A317" i="2"/>
  <c r="C317" i="2" s="1"/>
  <c r="L316" i="2"/>
  <c r="M316" i="2" s="1"/>
  <c r="V316" i="2" s="1"/>
  <c r="J316" i="2"/>
  <c r="K316" i="2" s="1"/>
  <c r="U316" i="2" s="1"/>
  <c r="F316" i="2"/>
  <c r="G316" i="2" s="1"/>
  <c r="S316" i="2" s="1"/>
  <c r="L317" i="2" l="1"/>
  <c r="M317" i="2" s="1"/>
  <c r="V317" i="2" s="1"/>
  <c r="D317" i="2"/>
  <c r="E317" i="2" s="1"/>
  <c r="R317" i="2" s="1"/>
  <c r="Q317" i="2"/>
  <c r="F317" i="2"/>
  <c r="G317" i="2" s="1"/>
  <c r="S317" i="2" s="1"/>
  <c r="O317" i="2"/>
  <c r="W317" i="2" s="1"/>
  <c r="A318" i="2"/>
  <c r="C318" i="2" s="1"/>
  <c r="J317" i="2"/>
  <c r="K317" i="2" s="1"/>
  <c r="U317" i="2" s="1"/>
  <c r="H317" i="2"/>
  <c r="I317" i="2" s="1"/>
  <c r="T317" i="2" s="1"/>
  <c r="H318" i="2" l="1"/>
  <c r="I318" i="2" s="1"/>
  <c r="T318" i="2" s="1"/>
  <c r="F318" i="2"/>
  <c r="G318" i="2" s="1"/>
  <c r="S318" i="2" s="1"/>
  <c r="O318" i="2"/>
  <c r="W318" i="2" s="1"/>
  <c r="D318" i="2"/>
  <c r="E318" i="2" s="1"/>
  <c r="R318" i="2" s="1"/>
  <c r="Q318" i="2"/>
  <c r="A319" i="2"/>
  <c r="C319" i="2" s="1"/>
  <c r="L318" i="2"/>
  <c r="M318" i="2" s="1"/>
  <c r="V318" i="2" s="1"/>
  <c r="J318" i="2"/>
  <c r="K318" i="2" s="1"/>
  <c r="U318" i="2" s="1"/>
  <c r="L319" i="2" l="1"/>
  <c r="M319" i="2" s="1"/>
  <c r="V319" i="2" s="1"/>
  <c r="D319" i="2"/>
  <c r="E319" i="2" s="1"/>
  <c r="R319" i="2" s="1"/>
  <c r="Q319" i="2"/>
  <c r="H319" i="2"/>
  <c r="I319" i="2" s="1"/>
  <c r="T319" i="2" s="1"/>
  <c r="F319" i="2"/>
  <c r="G319" i="2" s="1"/>
  <c r="S319" i="2" s="1"/>
  <c r="O319" i="2"/>
  <c r="W319" i="2" s="1"/>
  <c r="A320" i="2"/>
  <c r="C320" i="2" s="1"/>
  <c r="J319" i="2"/>
  <c r="K319" i="2" s="1"/>
  <c r="U319" i="2" s="1"/>
  <c r="H320" i="2" l="1"/>
  <c r="J320" i="2"/>
  <c r="K320" i="2" s="1"/>
  <c r="U320" i="2" s="1"/>
  <c r="I320" i="2"/>
  <c r="T320" i="2" s="1"/>
  <c r="F320" i="2"/>
  <c r="G320" i="2" s="1"/>
  <c r="S320" i="2" s="1"/>
  <c r="O320" i="2"/>
  <c r="W320" i="2" s="1"/>
  <c r="D320" i="2"/>
  <c r="E320" i="2" s="1"/>
  <c r="R320" i="2" s="1"/>
  <c r="L320" i="2"/>
  <c r="M320" i="2" s="1"/>
  <c r="V320" i="2" s="1"/>
  <c r="Q320" i="2"/>
  <c r="A321" i="2"/>
  <c r="C321" i="2" s="1"/>
  <c r="L321" i="2" l="1"/>
  <c r="M321" i="2" s="1"/>
  <c r="V321" i="2" s="1"/>
  <c r="D321" i="2"/>
  <c r="E321" i="2" s="1"/>
  <c r="R321" i="2" s="1"/>
  <c r="Q321" i="2"/>
  <c r="A322" i="2"/>
  <c r="C322" i="2" s="1"/>
  <c r="J321" i="2"/>
  <c r="K321" i="2" s="1"/>
  <c r="U321" i="2" s="1"/>
  <c r="H321" i="2"/>
  <c r="I321" i="2" s="1"/>
  <c r="T321" i="2" s="1"/>
  <c r="F321" i="2"/>
  <c r="G321" i="2" s="1"/>
  <c r="S321" i="2" s="1"/>
  <c r="O321" i="2"/>
  <c r="W321" i="2" s="1"/>
  <c r="H322" i="2" l="1"/>
  <c r="I322" i="2" s="1"/>
  <c r="T322" i="2" s="1"/>
  <c r="Q322" i="2"/>
  <c r="A323" i="2"/>
  <c r="C323" i="2" s="1"/>
  <c r="L322" i="2"/>
  <c r="M322" i="2" s="1"/>
  <c r="V322" i="2" s="1"/>
  <c r="J322" i="2"/>
  <c r="K322" i="2" s="1"/>
  <c r="U322" i="2" s="1"/>
  <c r="F322" i="2"/>
  <c r="G322" i="2" s="1"/>
  <c r="S322" i="2" s="1"/>
  <c r="O322" i="2"/>
  <c r="W322" i="2" s="1"/>
  <c r="D322" i="2"/>
  <c r="E322" i="2" s="1"/>
  <c r="R322" i="2" s="1"/>
  <c r="L323" i="2" l="1"/>
  <c r="M323" i="2" s="1"/>
  <c r="V323" i="2" s="1"/>
  <c r="D323" i="2"/>
  <c r="E323" i="2" s="1"/>
  <c r="R323" i="2" s="1"/>
  <c r="Q323" i="2"/>
  <c r="O323" i="2"/>
  <c r="W323" i="2" s="1"/>
  <c r="A324" i="2"/>
  <c r="C324" i="2" s="1"/>
  <c r="J323" i="2"/>
  <c r="K323" i="2" s="1"/>
  <c r="U323" i="2" s="1"/>
  <c r="H323" i="2"/>
  <c r="I323" i="2" s="1"/>
  <c r="T323" i="2" s="1"/>
  <c r="F323" i="2"/>
  <c r="G323" i="2" s="1"/>
  <c r="S323" i="2" s="1"/>
  <c r="H324" i="2" l="1"/>
  <c r="I324" i="2" s="1"/>
  <c r="T324" i="2" s="1"/>
  <c r="O324" i="2"/>
  <c r="W324" i="2" s="1"/>
  <c r="D324" i="2"/>
  <c r="E324" i="2" s="1"/>
  <c r="R324" i="2" s="1"/>
  <c r="Q324" i="2"/>
  <c r="A325" i="2"/>
  <c r="C325" i="2" s="1"/>
  <c r="L324" i="2"/>
  <c r="M324" i="2" s="1"/>
  <c r="V324" i="2" s="1"/>
  <c r="J324" i="2"/>
  <c r="K324" i="2" s="1"/>
  <c r="U324" i="2" s="1"/>
  <c r="F324" i="2"/>
  <c r="G324" i="2" s="1"/>
  <c r="S324" i="2" s="1"/>
  <c r="L325" i="2" l="1"/>
  <c r="M325" i="2" s="1"/>
  <c r="V325" i="2" s="1"/>
  <c r="D325" i="2"/>
  <c r="E325" i="2" s="1"/>
  <c r="R325" i="2" s="1"/>
  <c r="Q325" i="2"/>
  <c r="F325" i="2"/>
  <c r="G325" i="2" s="1"/>
  <c r="S325" i="2" s="1"/>
  <c r="O325" i="2"/>
  <c r="W325" i="2" s="1"/>
  <c r="J325" i="2"/>
  <c r="K325" i="2" s="1"/>
  <c r="U325" i="2" s="1"/>
  <c r="A326" i="2"/>
  <c r="C326" i="2" s="1"/>
  <c r="H325" i="2"/>
  <c r="I325" i="2" s="1"/>
  <c r="T325" i="2" s="1"/>
  <c r="H326" i="2" l="1"/>
  <c r="I326" i="2" s="1"/>
  <c r="T326" i="2" s="1"/>
  <c r="L326" i="2"/>
  <c r="M326" i="2" s="1"/>
  <c r="V326" i="2" s="1"/>
  <c r="D326" i="2"/>
  <c r="E326" i="2" s="1"/>
  <c r="R326" i="2" s="1"/>
  <c r="Q326" i="2"/>
  <c r="O326" i="2"/>
  <c r="W326" i="2" s="1"/>
  <c r="J326" i="2"/>
  <c r="K326" i="2" s="1"/>
  <c r="U326" i="2" s="1"/>
  <c r="A327" i="2"/>
  <c r="C327" i="2" s="1"/>
  <c r="F326" i="2"/>
  <c r="G326" i="2" s="1"/>
  <c r="S326" i="2" s="1"/>
  <c r="L327" i="2" l="1"/>
  <c r="M327" i="2" s="1"/>
  <c r="V327" i="2" s="1"/>
  <c r="D327" i="2"/>
  <c r="E327" i="2" s="1"/>
  <c r="R327" i="2" s="1"/>
  <c r="Q327" i="2"/>
  <c r="H327" i="2"/>
  <c r="I327" i="2" s="1"/>
  <c r="T327" i="2" s="1"/>
  <c r="J327" i="2"/>
  <c r="K327" i="2" s="1"/>
  <c r="U327" i="2" s="1"/>
  <c r="A328" i="2"/>
  <c r="C328" i="2" s="1"/>
  <c r="F327" i="2"/>
  <c r="G327" i="2" s="1"/>
  <c r="S327" i="2" s="1"/>
  <c r="O327" i="2"/>
  <c r="W327" i="2" s="1"/>
  <c r="H328" i="2" l="1"/>
  <c r="I328" i="2" s="1"/>
  <c r="T328" i="2" s="1"/>
  <c r="L328" i="2"/>
  <c r="M328" i="2" s="1"/>
  <c r="V328" i="2" s="1"/>
  <c r="D328" i="2"/>
  <c r="E328" i="2" s="1"/>
  <c r="R328" i="2" s="1"/>
  <c r="Q328" i="2"/>
  <c r="A329" i="2"/>
  <c r="C329" i="2" s="1"/>
  <c r="F328" i="2"/>
  <c r="G328" i="2" s="1"/>
  <c r="S328" i="2" s="1"/>
  <c r="O328" i="2"/>
  <c r="W328" i="2" s="1"/>
  <c r="J328" i="2"/>
  <c r="K328" i="2" s="1"/>
  <c r="U328" i="2" s="1"/>
  <c r="L329" i="2" l="1"/>
  <c r="M329" i="2" s="1"/>
  <c r="V329" i="2" s="1"/>
  <c r="D329" i="2"/>
  <c r="E329" i="2" s="1"/>
  <c r="R329" i="2" s="1"/>
  <c r="Q329" i="2"/>
  <c r="H329" i="2"/>
  <c r="I329" i="2" s="1"/>
  <c r="T329" i="2" s="1"/>
  <c r="O329" i="2"/>
  <c r="W329" i="2" s="1"/>
  <c r="J329" i="2"/>
  <c r="K329" i="2" s="1"/>
  <c r="U329" i="2" s="1"/>
  <c r="A330" i="2"/>
  <c r="C330" i="2" s="1"/>
  <c r="F329" i="2"/>
  <c r="G329" i="2" s="1"/>
  <c r="S329" i="2" s="1"/>
  <c r="H330" i="2" l="1"/>
  <c r="I330" i="2" s="1"/>
  <c r="T330" i="2" s="1"/>
  <c r="L330" i="2"/>
  <c r="M330" i="2" s="1"/>
  <c r="V330" i="2" s="1"/>
  <c r="D330" i="2"/>
  <c r="E330" i="2" s="1"/>
  <c r="R330" i="2" s="1"/>
  <c r="Q330" i="2"/>
  <c r="O330" i="2"/>
  <c r="W330" i="2" s="1"/>
  <c r="J330" i="2"/>
  <c r="K330" i="2" s="1"/>
  <c r="U330" i="2" s="1"/>
  <c r="F330" i="2"/>
  <c r="G330" i="2" s="1"/>
  <c r="S330" i="2" s="1"/>
  <c r="A331" i="2"/>
  <c r="C331" i="2" s="1"/>
  <c r="L331" i="2" l="1"/>
  <c r="M331" i="2" s="1"/>
  <c r="V331" i="2" s="1"/>
  <c r="D331" i="2"/>
  <c r="E331" i="2" s="1"/>
  <c r="R331" i="2" s="1"/>
  <c r="Q331" i="2"/>
  <c r="H331" i="2"/>
  <c r="I331" i="2" s="1"/>
  <c r="T331" i="2" s="1"/>
  <c r="O331" i="2"/>
  <c r="W331" i="2" s="1"/>
  <c r="J331" i="2"/>
  <c r="K331" i="2" s="1"/>
  <c r="U331" i="2" s="1"/>
  <c r="F331" i="2"/>
  <c r="G331" i="2" s="1"/>
  <c r="S331" i="2" s="1"/>
  <c r="A332" i="2"/>
  <c r="C332" i="2" s="1"/>
  <c r="H332" i="2" l="1"/>
  <c r="I332" i="2" s="1"/>
  <c r="T332" i="2" s="1"/>
  <c r="L332" i="2"/>
  <c r="M332" i="2" s="1"/>
  <c r="V332" i="2" s="1"/>
  <c r="D332" i="2"/>
  <c r="E332" i="2" s="1"/>
  <c r="R332" i="2" s="1"/>
  <c r="Q332" i="2"/>
  <c r="A333" i="2"/>
  <c r="C333" i="2" s="1"/>
  <c r="O332" i="2"/>
  <c r="W332" i="2" s="1"/>
  <c r="J332" i="2"/>
  <c r="K332" i="2" s="1"/>
  <c r="U332" i="2" s="1"/>
  <c r="F332" i="2"/>
  <c r="G332" i="2" s="1"/>
  <c r="S332" i="2" s="1"/>
  <c r="L333" i="2" l="1"/>
  <c r="M333" i="2" s="1"/>
  <c r="V333" i="2" s="1"/>
  <c r="D333" i="2"/>
  <c r="E333" i="2" s="1"/>
  <c r="R333" i="2" s="1"/>
  <c r="Q333" i="2"/>
  <c r="H333" i="2"/>
  <c r="I333" i="2" s="1"/>
  <c r="T333" i="2" s="1"/>
  <c r="G333" i="2"/>
  <c r="S333" i="2" s="1"/>
  <c r="A334" i="2"/>
  <c r="C334" i="2" s="1"/>
  <c r="O333" i="2"/>
  <c r="W333" i="2" s="1"/>
  <c r="J333" i="2"/>
  <c r="K333" i="2" s="1"/>
  <c r="U333" i="2" s="1"/>
  <c r="F333" i="2"/>
  <c r="H334" i="2" l="1"/>
  <c r="I334" i="2" s="1"/>
  <c r="T334" i="2" s="1"/>
  <c r="L334" i="2"/>
  <c r="M334" i="2" s="1"/>
  <c r="V334" i="2" s="1"/>
  <c r="D334" i="2"/>
  <c r="E334" i="2" s="1"/>
  <c r="R334" i="2" s="1"/>
  <c r="Q334" i="2"/>
  <c r="A335" i="2"/>
  <c r="C335" i="2" s="1"/>
  <c r="O334" i="2"/>
  <c r="W334" i="2" s="1"/>
  <c r="J334" i="2"/>
  <c r="K334" i="2" s="1"/>
  <c r="U334" i="2" s="1"/>
  <c r="F334" i="2"/>
  <c r="G334" i="2" s="1"/>
  <c r="S334" i="2" s="1"/>
  <c r="L335" i="2" l="1"/>
  <c r="M335" i="2" s="1"/>
  <c r="V335" i="2" s="1"/>
  <c r="D335" i="2"/>
  <c r="E335" i="2" s="1"/>
  <c r="R335" i="2" s="1"/>
  <c r="Q335" i="2"/>
  <c r="H335" i="2"/>
  <c r="I335" i="2" s="1"/>
  <c r="T335" i="2" s="1"/>
  <c r="A336" i="2"/>
  <c r="C336" i="2" s="1"/>
  <c r="O335" i="2"/>
  <c r="W335" i="2" s="1"/>
  <c r="F335" i="2"/>
  <c r="G335" i="2" s="1"/>
  <c r="S335" i="2" s="1"/>
  <c r="J335" i="2"/>
  <c r="K335" i="2" s="1"/>
  <c r="U335" i="2" s="1"/>
  <c r="H336" i="2" l="1"/>
  <c r="L336" i="2"/>
  <c r="M336" i="2" s="1"/>
  <c r="V336" i="2" s="1"/>
  <c r="D336" i="2"/>
  <c r="E336" i="2" s="1"/>
  <c r="R336" i="2" s="1"/>
  <c r="Q336" i="2"/>
  <c r="F336" i="2"/>
  <c r="G336" i="2" s="1"/>
  <c r="S336" i="2" s="1"/>
  <c r="A337" i="2"/>
  <c r="C337" i="2" s="1"/>
  <c r="O336" i="2"/>
  <c r="W336" i="2" s="1"/>
  <c r="J336" i="2"/>
  <c r="K336" i="2" s="1"/>
  <c r="U336" i="2" s="1"/>
  <c r="I336" i="2"/>
  <c r="T336" i="2" s="1"/>
  <c r="L337" i="2" l="1"/>
  <c r="M337" i="2" s="1"/>
  <c r="V337" i="2" s="1"/>
  <c r="D337" i="2"/>
  <c r="E337" i="2" s="1"/>
  <c r="R337" i="2" s="1"/>
  <c r="Q337" i="2"/>
  <c r="H337" i="2"/>
  <c r="I337" i="2" s="1"/>
  <c r="T337" i="2" s="1"/>
  <c r="F337" i="2"/>
  <c r="G337" i="2" s="1"/>
  <c r="S337" i="2" s="1"/>
  <c r="A338" i="2"/>
  <c r="C338" i="2" s="1"/>
  <c r="O337" i="2"/>
  <c r="W337" i="2" s="1"/>
  <c r="J337" i="2"/>
  <c r="K337" i="2" s="1"/>
  <c r="U337" i="2" s="1"/>
  <c r="H338" i="2" l="1"/>
  <c r="I338" i="2" s="1"/>
  <c r="T338" i="2" s="1"/>
  <c r="L338" i="2"/>
  <c r="M338" i="2" s="1"/>
  <c r="V338" i="2" s="1"/>
  <c r="D338" i="2"/>
  <c r="E338" i="2" s="1"/>
  <c r="R338" i="2" s="1"/>
  <c r="Q338" i="2"/>
  <c r="F338" i="2"/>
  <c r="G338" i="2" s="1"/>
  <c r="S338" i="2" s="1"/>
  <c r="A339" i="2"/>
  <c r="C339" i="2" s="1"/>
  <c r="O338" i="2"/>
  <c r="W338" i="2" s="1"/>
  <c r="J338" i="2"/>
  <c r="K338" i="2" s="1"/>
  <c r="U338" i="2" s="1"/>
  <c r="L339" i="2" l="1"/>
  <c r="M339" i="2" s="1"/>
  <c r="V339" i="2" s="1"/>
  <c r="D339" i="2"/>
  <c r="E339" i="2" s="1"/>
  <c r="R339" i="2" s="1"/>
  <c r="Q339" i="2"/>
  <c r="H339" i="2"/>
  <c r="I339" i="2" s="1"/>
  <c r="T339" i="2" s="1"/>
  <c r="J339" i="2"/>
  <c r="K339" i="2" s="1"/>
  <c r="U339" i="2" s="1"/>
  <c r="F339" i="2"/>
  <c r="G339" i="2" s="1"/>
  <c r="S339" i="2" s="1"/>
  <c r="A340" i="2"/>
  <c r="C340" i="2" s="1"/>
  <c r="O339" i="2"/>
  <c r="W339" i="2" s="1"/>
  <c r="H340" i="2" l="1"/>
  <c r="I340" i="2" s="1"/>
  <c r="T340" i="2" s="1"/>
  <c r="L340" i="2"/>
  <c r="M340" i="2" s="1"/>
  <c r="V340" i="2" s="1"/>
  <c r="D340" i="2"/>
  <c r="E340" i="2" s="1"/>
  <c r="R340" i="2" s="1"/>
  <c r="Q340" i="2"/>
  <c r="J340" i="2"/>
  <c r="K340" i="2" s="1"/>
  <c r="U340" i="2" s="1"/>
  <c r="F340" i="2"/>
  <c r="G340" i="2" s="1"/>
  <c r="S340" i="2" s="1"/>
  <c r="A341" i="2"/>
  <c r="C341" i="2" s="1"/>
  <c r="O340" i="2"/>
  <c r="W340" i="2" s="1"/>
  <c r="L341" i="2" l="1"/>
  <c r="M341" i="2" s="1"/>
  <c r="V341" i="2" s="1"/>
  <c r="D341" i="2"/>
  <c r="E341" i="2" s="1"/>
  <c r="R341" i="2" s="1"/>
  <c r="Q341" i="2"/>
  <c r="H341" i="2"/>
  <c r="I341" i="2" s="1"/>
  <c r="T341" i="2" s="1"/>
  <c r="J341" i="2"/>
  <c r="K341" i="2" s="1"/>
  <c r="U341" i="2" s="1"/>
  <c r="F341" i="2"/>
  <c r="G341" i="2" s="1"/>
  <c r="S341" i="2" s="1"/>
  <c r="A342" i="2"/>
  <c r="C342" i="2" s="1"/>
  <c r="O341" i="2"/>
  <c r="W341" i="2" s="1"/>
  <c r="H342" i="2" l="1"/>
  <c r="I342" i="2" s="1"/>
  <c r="T342" i="2" s="1"/>
  <c r="L342" i="2"/>
  <c r="M342" i="2" s="1"/>
  <c r="V342" i="2" s="1"/>
  <c r="D342" i="2"/>
  <c r="E342" i="2" s="1"/>
  <c r="R342" i="2" s="1"/>
  <c r="Q342" i="2"/>
  <c r="O342" i="2"/>
  <c r="W342" i="2" s="1"/>
  <c r="J342" i="2"/>
  <c r="K342" i="2" s="1"/>
  <c r="U342" i="2" s="1"/>
  <c r="F342" i="2"/>
  <c r="G342" i="2" s="1"/>
  <c r="S342" i="2" s="1"/>
  <c r="A343" i="2"/>
  <c r="C343" i="2" s="1"/>
  <c r="L343" i="2" l="1"/>
  <c r="M343" i="2" s="1"/>
  <c r="V343" i="2" s="1"/>
  <c r="D343" i="2"/>
  <c r="E343" i="2" s="1"/>
  <c r="R343" i="2" s="1"/>
  <c r="Q343" i="2"/>
  <c r="H343" i="2"/>
  <c r="I343" i="2" s="1"/>
  <c r="T343" i="2" s="1"/>
  <c r="O343" i="2"/>
  <c r="W343" i="2" s="1"/>
  <c r="J343" i="2"/>
  <c r="K343" i="2" s="1"/>
  <c r="U343" i="2" s="1"/>
  <c r="F343" i="2"/>
  <c r="G343" i="2" s="1"/>
  <c r="S343" i="2" s="1"/>
  <c r="A344" i="2"/>
  <c r="C344" i="2" s="1"/>
  <c r="H344" i="2" l="1"/>
  <c r="I344" i="2" s="1"/>
  <c r="T344" i="2" s="1"/>
  <c r="L344" i="2"/>
  <c r="M344" i="2" s="1"/>
  <c r="V344" i="2" s="1"/>
  <c r="D344" i="2"/>
  <c r="E344" i="2" s="1"/>
  <c r="R344" i="2" s="1"/>
  <c r="Q344" i="2"/>
  <c r="O344" i="2"/>
  <c r="W344" i="2" s="1"/>
  <c r="J344" i="2"/>
  <c r="K344" i="2" s="1"/>
  <c r="U344" i="2" s="1"/>
  <c r="F344" i="2"/>
  <c r="G344" i="2" s="1"/>
  <c r="S344" i="2" s="1"/>
  <c r="A345" i="2"/>
  <c r="C345" i="2" s="1"/>
  <c r="L345" i="2" l="1"/>
  <c r="M345" i="2" s="1"/>
  <c r="V345" i="2" s="1"/>
  <c r="D345" i="2"/>
  <c r="E345" i="2" s="1"/>
  <c r="R345" i="2" s="1"/>
  <c r="Q345" i="2"/>
  <c r="H345" i="2"/>
  <c r="I345" i="2" s="1"/>
  <c r="T345" i="2" s="1"/>
  <c r="O345" i="2"/>
  <c r="W345" i="2" s="1"/>
  <c r="J345" i="2"/>
  <c r="K345" i="2" s="1"/>
  <c r="U345" i="2" s="1"/>
  <c r="F345" i="2"/>
  <c r="G345" i="2" s="1"/>
  <c r="S345" i="2" s="1"/>
  <c r="A346" i="2"/>
  <c r="C346" i="2" s="1"/>
  <c r="H346" i="2" l="1"/>
  <c r="I346" i="2" s="1"/>
  <c r="T346" i="2" s="1"/>
  <c r="L346" i="2"/>
  <c r="M346" i="2" s="1"/>
  <c r="V346" i="2" s="1"/>
  <c r="D346" i="2"/>
  <c r="E346" i="2" s="1"/>
  <c r="R346" i="2" s="1"/>
  <c r="Q346" i="2"/>
  <c r="O346" i="2"/>
  <c r="W346" i="2" s="1"/>
  <c r="J346" i="2"/>
  <c r="K346" i="2" s="1"/>
  <c r="U346" i="2" s="1"/>
  <c r="F346" i="2"/>
  <c r="G346" i="2" s="1"/>
  <c r="S346" i="2" s="1"/>
  <c r="A347" i="2"/>
  <c r="C347" i="2" s="1"/>
  <c r="L347" i="2" l="1"/>
  <c r="M347" i="2" s="1"/>
  <c r="V347" i="2" s="1"/>
  <c r="D347" i="2"/>
  <c r="E347" i="2" s="1"/>
  <c r="R347" i="2" s="1"/>
  <c r="Q347" i="2"/>
  <c r="H347" i="2"/>
  <c r="I347" i="2" s="1"/>
  <c r="T347" i="2" s="1"/>
  <c r="O347" i="2"/>
  <c r="W347" i="2" s="1"/>
  <c r="J347" i="2"/>
  <c r="K347" i="2" s="1"/>
  <c r="U347" i="2" s="1"/>
  <c r="F347" i="2"/>
  <c r="G347" i="2" s="1"/>
  <c r="S347" i="2" s="1"/>
  <c r="A348" i="2"/>
  <c r="C348" i="2" s="1"/>
  <c r="H348" i="2" l="1"/>
  <c r="I348" i="2" s="1"/>
  <c r="T348" i="2" s="1"/>
  <c r="L348" i="2"/>
  <c r="M348" i="2" s="1"/>
  <c r="V348" i="2" s="1"/>
  <c r="D348" i="2"/>
  <c r="E348" i="2" s="1"/>
  <c r="R348" i="2" s="1"/>
  <c r="Q348" i="2"/>
  <c r="A349" i="2"/>
  <c r="C349" i="2" s="1"/>
  <c r="O348" i="2"/>
  <c r="W348" i="2" s="1"/>
  <c r="J348" i="2"/>
  <c r="K348" i="2" s="1"/>
  <c r="U348" i="2" s="1"/>
  <c r="F348" i="2"/>
  <c r="G348" i="2" s="1"/>
  <c r="S348" i="2" s="1"/>
  <c r="L349" i="2" l="1"/>
  <c r="M349" i="2" s="1"/>
  <c r="V349" i="2" s="1"/>
  <c r="D349" i="2"/>
  <c r="E349" i="2" s="1"/>
  <c r="R349" i="2" s="1"/>
  <c r="Q349" i="2"/>
  <c r="H349" i="2"/>
  <c r="I349" i="2" s="1"/>
  <c r="T349" i="2" s="1"/>
  <c r="A350" i="2"/>
  <c r="C350" i="2" s="1"/>
  <c r="O349" i="2"/>
  <c r="W349" i="2" s="1"/>
  <c r="J349" i="2"/>
  <c r="K349" i="2" s="1"/>
  <c r="U349" i="2" s="1"/>
  <c r="F349" i="2"/>
  <c r="G349" i="2" s="1"/>
  <c r="S349" i="2" s="1"/>
  <c r="H350" i="2" l="1"/>
  <c r="I350" i="2" s="1"/>
  <c r="T350" i="2" s="1"/>
  <c r="A351" i="2"/>
  <c r="C351" i="2" s="1"/>
  <c r="O350" i="2"/>
  <c r="W350" i="2" s="1"/>
  <c r="L350" i="2"/>
  <c r="M350" i="2" s="1"/>
  <c r="V350" i="2" s="1"/>
  <c r="D350" i="2"/>
  <c r="E350" i="2" s="1"/>
  <c r="R350" i="2" s="1"/>
  <c r="Q350" i="2"/>
  <c r="J350" i="2"/>
  <c r="K350" i="2" s="1"/>
  <c r="U350" i="2" s="1"/>
  <c r="F350" i="2"/>
  <c r="G350" i="2" s="1"/>
  <c r="S350" i="2" s="1"/>
  <c r="L351" i="2" l="1"/>
  <c r="M351" i="2" s="1"/>
  <c r="V351" i="2" s="1"/>
  <c r="D351" i="2"/>
  <c r="E351" i="2" s="1"/>
  <c r="R351" i="2" s="1"/>
  <c r="Q351" i="2"/>
  <c r="J351" i="2"/>
  <c r="K351" i="2" s="1"/>
  <c r="U351" i="2" s="1"/>
  <c r="H351" i="2"/>
  <c r="I351" i="2" s="1"/>
  <c r="T351" i="2" s="1"/>
  <c r="F351" i="2"/>
  <c r="G351" i="2" s="1"/>
  <c r="S351" i="2" s="1"/>
  <c r="A352" i="2"/>
  <c r="C352" i="2" s="1"/>
  <c r="O351" i="2"/>
  <c r="W351" i="2" s="1"/>
  <c r="H352" i="2" l="1"/>
  <c r="A353" i="2"/>
  <c r="C353" i="2" s="1"/>
  <c r="O352" i="2"/>
  <c r="W352" i="2" s="1"/>
  <c r="F352" i="2"/>
  <c r="G352" i="2" s="1"/>
  <c r="S352" i="2" s="1"/>
  <c r="L352" i="2"/>
  <c r="M352" i="2" s="1"/>
  <c r="V352" i="2" s="1"/>
  <c r="D352" i="2"/>
  <c r="E352" i="2" s="1"/>
  <c r="R352" i="2" s="1"/>
  <c r="Q352" i="2"/>
  <c r="J352" i="2"/>
  <c r="K352" i="2" s="1"/>
  <c r="U352" i="2" s="1"/>
  <c r="I352" i="2"/>
  <c r="T352" i="2" s="1"/>
  <c r="L353" i="2" l="1"/>
  <c r="M353" i="2" s="1"/>
  <c r="V353" i="2" s="1"/>
  <c r="D353" i="2"/>
  <c r="E353" i="2" s="1"/>
  <c r="R353" i="2" s="1"/>
  <c r="Q353" i="2"/>
  <c r="J353" i="2"/>
  <c r="K353" i="2" s="1"/>
  <c r="U353" i="2" s="1"/>
  <c r="H353" i="2"/>
  <c r="I353" i="2" s="1"/>
  <c r="T353" i="2" s="1"/>
  <c r="A354" i="2"/>
  <c r="C354" i="2" s="1"/>
  <c r="O353" i="2"/>
  <c r="W353" i="2" s="1"/>
  <c r="F353" i="2"/>
  <c r="G353" i="2" s="1"/>
  <c r="S353" i="2" s="1"/>
  <c r="H354" i="2" l="1"/>
  <c r="A355" i="2"/>
  <c r="C355" i="2" s="1"/>
  <c r="O354" i="2"/>
  <c r="W354" i="2" s="1"/>
  <c r="F354" i="2"/>
  <c r="G354" i="2" s="1"/>
  <c r="S354" i="2" s="1"/>
  <c r="L354" i="2"/>
  <c r="M354" i="2" s="1"/>
  <c r="V354" i="2" s="1"/>
  <c r="D354" i="2"/>
  <c r="E354" i="2" s="1"/>
  <c r="R354" i="2" s="1"/>
  <c r="Q354" i="2"/>
  <c r="J354" i="2"/>
  <c r="K354" i="2" s="1"/>
  <c r="U354" i="2" s="1"/>
  <c r="I354" i="2"/>
  <c r="T354" i="2" s="1"/>
  <c r="L355" i="2" l="1"/>
  <c r="M355" i="2" s="1"/>
  <c r="V355" i="2" s="1"/>
  <c r="D355" i="2"/>
  <c r="E355" i="2" s="1"/>
  <c r="R355" i="2" s="1"/>
  <c r="Q355" i="2"/>
  <c r="J355" i="2"/>
  <c r="K355" i="2" s="1"/>
  <c r="U355" i="2" s="1"/>
  <c r="H355" i="2"/>
  <c r="I355" i="2" s="1"/>
  <c r="T355" i="2" s="1"/>
  <c r="A356" i="2"/>
  <c r="C356" i="2" s="1"/>
  <c r="O355" i="2"/>
  <c r="W355" i="2" s="1"/>
  <c r="F355" i="2"/>
  <c r="G355" i="2" s="1"/>
  <c r="S355" i="2" s="1"/>
  <c r="H356" i="2" l="1"/>
  <c r="I356" i="2" s="1"/>
  <c r="T356" i="2" s="1"/>
  <c r="A357" i="2"/>
  <c r="C357" i="2" s="1"/>
  <c r="O356" i="2"/>
  <c r="W356" i="2" s="1"/>
  <c r="F356" i="2"/>
  <c r="G356" i="2" s="1"/>
  <c r="S356" i="2" s="1"/>
  <c r="L356" i="2"/>
  <c r="M356" i="2" s="1"/>
  <c r="V356" i="2" s="1"/>
  <c r="D356" i="2"/>
  <c r="E356" i="2" s="1"/>
  <c r="R356" i="2" s="1"/>
  <c r="Q356" i="2"/>
  <c r="J356" i="2"/>
  <c r="K356" i="2" s="1"/>
  <c r="U356" i="2" s="1"/>
  <c r="L357" i="2" l="1"/>
  <c r="M357" i="2" s="1"/>
  <c r="V357" i="2" s="1"/>
  <c r="D357" i="2"/>
  <c r="E357" i="2" s="1"/>
  <c r="R357" i="2" s="1"/>
  <c r="Q357" i="2"/>
  <c r="J357" i="2"/>
  <c r="K357" i="2" s="1"/>
  <c r="U357" i="2" s="1"/>
  <c r="H357" i="2"/>
  <c r="I357" i="2" s="1"/>
  <c r="T357" i="2" s="1"/>
  <c r="O357" i="2"/>
  <c r="W357" i="2" s="1"/>
  <c r="F357" i="2"/>
  <c r="G357" i="2" s="1"/>
  <c r="S357" i="2" s="1"/>
  <c r="A358" i="2"/>
  <c r="C358" i="2" s="1"/>
  <c r="H358" i="2" l="1"/>
  <c r="A359" i="2"/>
  <c r="C359" i="2" s="1"/>
  <c r="O358" i="2"/>
  <c r="W358" i="2" s="1"/>
  <c r="F358" i="2"/>
  <c r="G358" i="2" s="1"/>
  <c r="S358" i="2" s="1"/>
  <c r="L358" i="2"/>
  <c r="M358" i="2" s="1"/>
  <c r="V358" i="2" s="1"/>
  <c r="D358" i="2"/>
  <c r="E358" i="2" s="1"/>
  <c r="R358" i="2" s="1"/>
  <c r="Q358" i="2"/>
  <c r="J358" i="2"/>
  <c r="K358" i="2" s="1"/>
  <c r="U358" i="2" s="1"/>
  <c r="I358" i="2"/>
  <c r="T358" i="2" s="1"/>
  <c r="L359" i="2" l="1"/>
  <c r="M359" i="2" s="1"/>
  <c r="V359" i="2" s="1"/>
  <c r="D359" i="2"/>
  <c r="E359" i="2" s="1"/>
  <c r="R359" i="2" s="1"/>
  <c r="Q359" i="2"/>
  <c r="J359" i="2"/>
  <c r="K359" i="2" s="1"/>
  <c r="U359" i="2" s="1"/>
  <c r="H359" i="2"/>
  <c r="I359" i="2" s="1"/>
  <c r="T359" i="2" s="1"/>
  <c r="F359" i="2"/>
  <c r="G359" i="2" s="1"/>
  <c r="S359" i="2" s="1"/>
  <c r="A360" i="2"/>
  <c r="C360" i="2" s="1"/>
  <c r="O359" i="2"/>
  <c r="W359" i="2" s="1"/>
  <c r="H360" i="2" l="1"/>
  <c r="A361" i="2"/>
  <c r="C361" i="2" s="1"/>
  <c r="O360" i="2"/>
  <c r="W360" i="2" s="1"/>
  <c r="F360" i="2"/>
  <c r="G360" i="2" s="1"/>
  <c r="S360" i="2" s="1"/>
  <c r="L360" i="2"/>
  <c r="M360" i="2" s="1"/>
  <c r="V360" i="2" s="1"/>
  <c r="D360" i="2"/>
  <c r="E360" i="2" s="1"/>
  <c r="R360" i="2" s="1"/>
  <c r="Q360" i="2"/>
  <c r="J360" i="2"/>
  <c r="K360" i="2" s="1"/>
  <c r="U360" i="2" s="1"/>
  <c r="I360" i="2"/>
  <c r="T360" i="2" s="1"/>
  <c r="L361" i="2" l="1"/>
  <c r="M361" i="2" s="1"/>
  <c r="V361" i="2" s="1"/>
  <c r="D361" i="2"/>
  <c r="E361" i="2" s="1"/>
  <c r="R361" i="2" s="1"/>
  <c r="Q361" i="2"/>
  <c r="J361" i="2"/>
  <c r="K361" i="2" s="1"/>
  <c r="U361" i="2" s="1"/>
  <c r="H361" i="2"/>
  <c r="I361" i="2" s="1"/>
  <c r="T361" i="2" s="1"/>
  <c r="A362" i="2"/>
  <c r="C362" i="2" s="1"/>
  <c r="O361" i="2"/>
  <c r="W361" i="2" s="1"/>
  <c r="F361" i="2"/>
  <c r="G361" i="2" s="1"/>
  <c r="S361" i="2" s="1"/>
  <c r="H362" i="2" l="1"/>
  <c r="I362" i="2" s="1"/>
  <c r="T362" i="2" s="1"/>
  <c r="A363" i="2"/>
  <c r="C363" i="2" s="1"/>
  <c r="O362" i="2"/>
  <c r="W362" i="2" s="1"/>
  <c r="F362" i="2"/>
  <c r="G362" i="2" s="1"/>
  <c r="S362" i="2" s="1"/>
  <c r="L362" i="2"/>
  <c r="M362" i="2" s="1"/>
  <c r="V362" i="2" s="1"/>
  <c r="D362" i="2"/>
  <c r="E362" i="2" s="1"/>
  <c r="R362" i="2" s="1"/>
  <c r="Q362" i="2"/>
  <c r="J362" i="2"/>
  <c r="K362" i="2" s="1"/>
  <c r="U362" i="2" s="1"/>
  <c r="L363" i="2" l="1"/>
  <c r="M363" i="2" s="1"/>
  <c r="V363" i="2" s="1"/>
  <c r="D363" i="2"/>
  <c r="E363" i="2" s="1"/>
  <c r="R363" i="2" s="1"/>
  <c r="Q363" i="2"/>
  <c r="J363" i="2"/>
  <c r="K363" i="2" s="1"/>
  <c r="U363" i="2" s="1"/>
  <c r="H363" i="2"/>
  <c r="I363" i="2" s="1"/>
  <c r="T363" i="2" s="1"/>
  <c r="A364" i="2"/>
  <c r="C364" i="2" s="1"/>
  <c r="O363" i="2"/>
  <c r="W363" i="2" s="1"/>
  <c r="F363" i="2"/>
  <c r="G363" i="2" s="1"/>
  <c r="S363" i="2" s="1"/>
  <c r="H364" i="2" l="1"/>
  <c r="I364" i="2" s="1"/>
  <c r="T364" i="2" s="1"/>
  <c r="A365" i="2"/>
  <c r="C365" i="2" s="1"/>
  <c r="O364" i="2"/>
  <c r="W364" i="2" s="1"/>
  <c r="F364" i="2"/>
  <c r="G364" i="2" s="1"/>
  <c r="S364" i="2" s="1"/>
  <c r="L364" i="2"/>
  <c r="M364" i="2" s="1"/>
  <c r="V364" i="2" s="1"/>
  <c r="D364" i="2"/>
  <c r="E364" i="2" s="1"/>
  <c r="R364" i="2" s="1"/>
  <c r="Q364" i="2"/>
  <c r="J364" i="2"/>
  <c r="K364" i="2" s="1"/>
  <c r="U364" i="2" s="1"/>
  <c r="L365" i="2" l="1"/>
  <c r="M365" i="2" s="1"/>
  <c r="V365" i="2" s="1"/>
  <c r="D365" i="2"/>
  <c r="E365" i="2" s="1"/>
  <c r="R365" i="2" s="1"/>
  <c r="Q365" i="2"/>
  <c r="J365" i="2"/>
  <c r="K365" i="2" s="1"/>
  <c r="U365" i="2" s="1"/>
  <c r="H365" i="2"/>
  <c r="I365" i="2" s="1"/>
  <c r="T365" i="2" s="1"/>
  <c r="O365" i="2"/>
  <c r="W365" i="2" s="1"/>
  <c r="F365" i="2"/>
  <c r="G365" i="2" s="1"/>
  <c r="S365" i="2" s="1"/>
  <c r="A366" i="2"/>
  <c r="C366" i="2" s="1"/>
  <c r="H366" i="2" l="1"/>
  <c r="A367" i="2"/>
  <c r="C367" i="2" s="1"/>
  <c r="O366" i="2"/>
  <c r="W366" i="2" s="1"/>
  <c r="F366" i="2"/>
  <c r="G366" i="2" s="1"/>
  <c r="S366" i="2" s="1"/>
  <c r="L366" i="2"/>
  <c r="M366" i="2" s="1"/>
  <c r="V366" i="2" s="1"/>
  <c r="D366" i="2"/>
  <c r="E366" i="2" s="1"/>
  <c r="R366" i="2" s="1"/>
  <c r="Q366" i="2"/>
  <c r="J366" i="2"/>
  <c r="K366" i="2" s="1"/>
  <c r="U366" i="2" s="1"/>
  <c r="I366" i="2"/>
  <c r="T366" i="2" s="1"/>
  <c r="L367" i="2" l="1"/>
  <c r="M367" i="2" s="1"/>
  <c r="V367" i="2" s="1"/>
  <c r="D367" i="2"/>
  <c r="E367" i="2" s="1"/>
  <c r="R367" i="2" s="1"/>
  <c r="Q367" i="2"/>
  <c r="J367" i="2"/>
  <c r="K367" i="2" s="1"/>
  <c r="U367" i="2" s="1"/>
  <c r="H367" i="2"/>
  <c r="I367" i="2" s="1"/>
  <c r="T367" i="2" s="1"/>
  <c r="F367" i="2"/>
  <c r="G367" i="2" s="1"/>
  <c r="S367" i="2" s="1"/>
  <c r="A368" i="2"/>
  <c r="C368" i="2" s="1"/>
  <c r="O367" i="2"/>
  <c r="W367" i="2" s="1"/>
  <c r="H368" i="2" l="1"/>
  <c r="A369" i="2"/>
  <c r="C369" i="2" s="1"/>
  <c r="O368" i="2"/>
  <c r="W368" i="2" s="1"/>
  <c r="F368" i="2"/>
  <c r="G368" i="2" s="1"/>
  <c r="S368" i="2" s="1"/>
  <c r="L368" i="2"/>
  <c r="M368" i="2" s="1"/>
  <c r="V368" i="2" s="1"/>
  <c r="D368" i="2"/>
  <c r="E368" i="2" s="1"/>
  <c r="R368" i="2" s="1"/>
  <c r="Q368" i="2"/>
  <c r="J368" i="2"/>
  <c r="K368" i="2" s="1"/>
  <c r="U368" i="2" s="1"/>
  <c r="I368" i="2"/>
  <c r="T368" i="2" s="1"/>
  <c r="L369" i="2" l="1"/>
  <c r="M369" i="2" s="1"/>
  <c r="V369" i="2" s="1"/>
  <c r="D369" i="2"/>
  <c r="E369" i="2" s="1"/>
  <c r="R369" i="2" s="1"/>
  <c r="Q369" i="2"/>
  <c r="J369" i="2"/>
  <c r="K369" i="2" s="1"/>
  <c r="U369" i="2" s="1"/>
  <c r="H369" i="2"/>
  <c r="I369" i="2" s="1"/>
  <c r="T369" i="2" s="1"/>
  <c r="A370" i="2"/>
  <c r="C370" i="2" s="1"/>
  <c r="O369" i="2"/>
  <c r="W369" i="2" s="1"/>
  <c r="F369" i="2"/>
  <c r="G369" i="2" s="1"/>
  <c r="S369" i="2" s="1"/>
  <c r="H370" i="2" l="1"/>
  <c r="A371" i="2"/>
  <c r="C371" i="2" s="1"/>
  <c r="O370" i="2"/>
  <c r="W370" i="2" s="1"/>
  <c r="F370" i="2"/>
  <c r="G370" i="2" s="1"/>
  <c r="S370" i="2" s="1"/>
  <c r="L370" i="2"/>
  <c r="M370" i="2" s="1"/>
  <c r="V370" i="2" s="1"/>
  <c r="D370" i="2"/>
  <c r="E370" i="2" s="1"/>
  <c r="R370" i="2" s="1"/>
  <c r="Q370" i="2"/>
  <c r="J370" i="2"/>
  <c r="K370" i="2" s="1"/>
  <c r="U370" i="2" s="1"/>
  <c r="I370" i="2"/>
  <c r="T370" i="2" s="1"/>
  <c r="L371" i="2" l="1"/>
  <c r="M371" i="2" s="1"/>
  <c r="V371" i="2" s="1"/>
  <c r="D371" i="2"/>
  <c r="E371" i="2" s="1"/>
  <c r="R371" i="2" s="1"/>
  <c r="Q371" i="2"/>
  <c r="J371" i="2"/>
  <c r="K371" i="2" s="1"/>
  <c r="U371" i="2" s="1"/>
  <c r="H371" i="2"/>
  <c r="I371" i="2" s="1"/>
  <c r="T371" i="2" s="1"/>
  <c r="A372" i="2"/>
  <c r="C372" i="2" s="1"/>
  <c r="O371" i="2"/>
  <c r="W371" i="2" s="1"/>
  <c r="F371" i="2"/>
  <c r="G371" i="2" s="1"/>
  <c r="S371" i="2" s="1"/>
  <c r="H372" i="2" l="1"/>
  <c r="I372" i="2" s="1"/>
  <c r="T372" i="2" s="1"/>
  <c r="A373" i="2"/>
  <c r="C373" i="2" s="1"/>
  <c r="O372" i="2"/>
  <c r="W372" i="2" s="1"/>
  <c r="F372" i="2"/>
  <c r="G372" i="2" s="1"/>
  <c r="S372" i="2" s="1"/>
  <c r="L372" i="2"/>
  <c r="M372" i="2" s="1"/>
  <c r="V372" i="2" s="1"/>
  <c r="D372" i="2"/>
  <c r="E372" i="2" s="1"/>
  <c r="R372" i="2" s="1"/>
  <c r="Q372" i="2"/>
  <c r="J372" i="2"/>
  <c r="K372" i="2" s="1"/>
  <c r="U372" i="2" s="1"/>
  <c r="L373" i="2" l="1"/>
  <c r="M373" i="2" s="1"/>
  <c r="V373" i="2" s="1"/>
  <c r="D373" i="2"/>
  <c r="E373" i="2" s="1"/>
  <c r="R373" i="2" s="1"/>
  <c r="Q373" i="2"/>
  <c r="J373" i="2"/>
  <c r="K373" i="2" s="1"/>
  <c r="U373" i="2" s="1"/>
  <c r="H373" i="2"/>
  <c r="I373" i="2" s="1"/>
  <c r="T373" i="2" s="1"/>
  <c r="O373" i="2"/>
  <c r="W373" i="2" s="1"/>
  <c r="F373" i="2"/>
  <c r="G373" i="2" s="1"/>
  <c r="S373" i="2" s="1"/>
  <c r="A374" i="2"/>
  <c r="C374" i="2" s="1"/>
  <c r="H374" i="2" l="1"/>
  <c r="A375" i="2"/>
  <c r="C375" i="2" s="1"/>
  <c r="O374" i="2"/>
  <c r="W374" i="2" s="1"/>
  <c r="F374" i="2"/>
  <c r="G374" i="2" s="1"/>
  <c r="S374" i="2" s="1"/>
  <c r="L374" i="2"/>
  <c r="M374" i="2" s="1"/>
  <c r="V374" i="2" s="1"/>
  <c r="D374" i="2"/>
  <c r="E374" i="2" s="1"/>
  <c r="R374" i="2" s="1"/>
  <c r="Q374" i="2"/>
  <c r="J374" i="2"/>
  <c r="K374" i="2" s="1"/>
  <c r="U374" i="2" s="1"/>
  <c r="I374" i="2"/>
  <c r="T374" i="2" s="1"/>
  <c r="L375" i="2" l="1"/>
  <c r="M375" i="2" s="1"/>
  <c r="V375" i="2" s="1"/>
  <c r="D375" i="2"/>
  <c r="E375" i="2" s="1"/>
  <c r="R375" i="2" s="1"/>
  <c r="Q375" i="2"/>
  <c r="J375" i="2"/>
  <c r="K375" i="2" s="1"/>
  <c r="U375" i="2" s="1"/>
  <c r="H375" i="2"/>
  <c r="I375" i="2" s="1"/>
  <c r="T375" i="2" s="1"/>
  <c r="F375" i="2"/>
  <c r="G375" i="2" s="1"/>
  <c r="S375" i="2" s="1"/>
  <c r="A376" i="2"/>
  <c r="C376" i="2" s="1"/>
  <c r="O375" i="2"/>
  <c r="W375" i="2" s="1"/>
  <c r="H376" i="2" l="1"/>
  <c r="I376" i="2" s="1"/>
  <c r="T376" i="2" s="1"/>
  <c r="A377" i="2"/>
  <c r="C377" i="2" s="1"/>
  <c r="O376" i="2"/>
  <c r="W376" i="2" s="1"/>
  <c r="F376" i="2"/>
  <c r="G376" i="2" s="1"/>
  <c r="S376" i="2" s="1"/>
  <c r="L376" i="2"/>
  <c r="M376" i="2" s="1"/>
  <c r="V376" i="2" s="1"/>
  <c r="D376" i="2"/>
  <c r="E376" i="2" s="1"/>
  <c r="R376" i="2" s="1"/>
  <c r="Q376" i="2"/>
  <c r="J376" i="2"/>
  <c r="K376" i="2" s="1"/>
  <c r="U376" i="2" s="1"/>
  <c r="L377" i="2" l="1"/>
  <c r="M377" i="2" s="1"/>
  <c r="V377" i="2" s="1"/>
  <c r="D377" i="2"/>
  <c r="E377" i="2" s="1"/>
  <c r="R377" i="2" s="1"/>
  <c r="Q377" i="2"/>
  <c r="J377" i="2"/>
  <c r="K377" i="2" s="1"/>
  <c r="U377" i="2" s="1"/>
  <c r="H377" i="2"/>
  <c r="I377" i="2" s="1"/>
  <c r="T377" i="2" s="1"/>
  <c r="A378" i="2"/>
  <c r="C378" i="2" s="1"/>
  <c r="O377" i="2"/>
  <c r="W377" i="2" s="1"/>
  <c r="F377" i="2"/>
  <c r="G377" i="2" s="1"/>
  <c r="S377" i="2" s="1"/>
  <c r="H378" i="2" l="1"/>
  <c r="A379" i="2"/>
  <c r="C379" i="2" s="1"/>
  <c r="O378" i="2"/>
  <c r="W378" i="2" s="1"/>
  <c r="F378" i="2"/>
  <c r="G378" i="2" s="1"/>
  <c r="S378" i="2" s="1"/>
  <c r="L378" i="2"/>
  <c r="M378" i="2" s="1"/>
  <c r="V378" i="2" s="1"/>
  <c r="D378" i="2"/>
  <c r="E378" i="2" s="1"/>
  <c r="R378" i="2" s="1"/>
  <c r="Q378" i="2"/>
  <c r="J378" i="2"/>
  <c r="K378" i="2" s="1"/>
  <c r="U378" i="2" s="1"/>
  <c r="I378" i="2"/>
  <c r="T378" i="2" s="1"/>
  <c r="L379" i="2" l="1"/>
  <c r="M379" i="2" s="1"/>
  <c r="V379" i="2" s="1"/>
  <c r="D379" i="2"/>
  <c r="E379" i="2" s="1"/>
  <c r="R379" i="2" s="1"/>
  <c r="Q379" i="2"/>
  <c r="J379" i="2"/>
  <c r="K379" i="2" s="1"/>
  <c r="U379" i="2" s="1"/>
  <c r="H379" i="2"/>
  <c r="I379" i="2" s="1"/>
  <c r="T379" i="2" s="1"/>
  <c r="A380" i="2"/>
  <c r="C380" i="2" s="1"/>
  <c r="O379" i="2"/>
  <c r="W379" i="2" s="1"/>
  <c r="F379" i="2"/>
  <c r="G379" i="2" s="1"/>
  <c r="S379" i="2" s="1"/>
  <c r="H380" i="2" l="1"/>
  <c r="I380" i="2" s="1"/>
  <c r="T380" i="2" s="1"/>
  <c r="A381" i="2"/>
  <c r="C381" i="2" s="1"/>
  <c r="O380" i="2"/>
  <c r="W380" i="2" s="1"/>
  <c r="F380" i="2"/>
  <c r="G380" i="2" s="1"/>
  <c r="S380" i="2" s="1"/>
  <c r="L380" i="2"/>
  <c r="M380" i="2" s="1"/>
  <c r="V380" i="2" s="1"/>
  <c r="D380" i="2"/>
  <c r="E380" i="2" s="1"/>
  <c r="R380" i="2" s="1"/>
  <c r="Q380" i="2"/>
  <c r="J380" i="2"/>
  <c r="K380" i="2" s="1"/>
  <c r="U380" i="2" s="1"/>
  <c r="L381" i="2" l="1"/>
  <c r="M381" i="2" s="1"/>
  <c r="V381" i="2" s="1"/>
  <c r="D381" i="2"/>
  <c r="E381" i="2" s="1"/>
  <c r="R381" i="2" s="1"/>
  <c r="Q381" i="2"/>
  <c r="J381" i="2"/>
  <c r="K381" i="2" s="1"/>
  <c r="U381" i="2" s="1"/>
  <c r="H381" i="2"/>
  <c r="I381" i="2" s="1"/>
  <c r="T381" i="2" s="1"/>
  <c r="O381" i="2"/>
  <c r="W381" i="2" s="1"/>
  <c r="F381" i="2"/>
  <c r="G381" i="2" s="1"/>
  <c r="S381" i="2" s="1"/>
  <c r="A382" i="2"/>
  <c r="C382" i="2" s="1"/>
  <c r="H382" i="2" l="1"/>
  <c r="A383" i="2"/>
  <c r="C383" i="2" s="1"/>
  <c r="O382" i="2"/>
  <c r="W382" i="2" s="1"/>
  <c r="F382" i="2"/>
  <c r="G382" i="2" s="1"/>
  <c r="S382" i="2" s="1"/>
  <c r="L382" i="2"/>
  <c r="M382" i="2" s="1"/>
  <c r="V382" i="2" s="1"/>
  <c r="D382" i="2"/>
  <c r="E382" i="2" s="1"/>
  <c r="R382" i="2" s="1"/>
  <c r="Q382" i="2"/>
  <c r="J382" i="2"/>
  <c r="K382" i="2" s="1"/>
  <c r="U382" i="2" s="1"/>
  <c r="I382" i="2"/>
  <c r="T382" i="2" s="1"/>
  <c r="L383" i="2" l="1"/>
  <c r="M383" i="2" s="1"/>
  <c r="V383" i="2" s="1"/>
  <c r="D383" i="2"/>
  <c r="E383" i="2" s="1"/>
  <c r="R383" i="2" s="1"/>
  <c r="Q383" i="2"/>
  <c r="J383" i="2"/>
  <c r="K383" i="2" s="1"/>
  <c r="U383" i="2" s="1"/>
  <c r="H383" i="2"/>
  <c r="I383" i="2" s="1"/>
  <c r="T383" i="2" s="1"/>
  <c r="F383" i="2"/>
  <c r="G383" i="2" s="1"/>
  <c r="S383" i="2" s="1"/>
  <c r="A384" i="2"/>
  <c r="C384" i="2" s="1"/>
  <c r="O383" i="2"/>
  <c r="W383" i="2" s="1"/>
  <c r="H384" i="2" l="1"/>
  <c r="A385" i="2"/>
  <c r="C385" i="2" s="1"/>
  <c r="O384" i="2"/>
  <c r="W384" i="2" s="1"/>
  <c r="F384" i="2"/>
  <c r="G384" i="2" s="1"/>
  <c r="S384" i="2" s="1"/>
  <c r="L384" i="2"/>
  <c r="M384" i="2" s="1"/>
  <c r="V384" i="2" s="1"/>
  <c r="D384" i="2"/>
  <c r="E384" i="2" s="1"/>
  <c r="R384" i="2" s="1"/>
  <c r="Q384" i="2"/>
  <c r="J384" i="2"/>
  <c r="K384" i="2" s="1"/>
  <c r="U384" i="2" s="1"/>
  <c r="I384" i="2"/>
  <c r="T384" i="2" s="1"/>
  <c r="L385" i="2" l="1"/>
  <c r="M385" i="2" s="1"/>
  <c r="V385" i="2" s="1"/>
  <c r="D385" i="2"/>
  <c r="E385" i="2" s="1"/>
  <c r="R385" i="2" s="1"/>
  <c r="Q385" i="2"/>
  <c r="J385" i="2"/>
  <c r="K385" i="2" s="1"/>
  <c r="U385" i="2" s="1"/>
  <c r="H385" i="2"/>
  <c r="I385" i="2" s="1"/>
  <c r="T385" i="2" s="1"/>
  <c r="A386" i="2"/>
  <c r="C386" i="2" s="1"/>
  <c r="O385" i="2"/>
  <c r="W385" i="2" s="1"/>
  <c r="F385" i="2"/>
  <c r="G385" i="2" s="1"/>
  <c r="S385" i="2" s="1"/>
  <c r="H386" i="2" l="1"/>
  <c r="I386" i="2" s="1"/>
  <c r="T386" i="2" s="1"/>
  <c r="A387" i="2"/>
  <c r="C387" i="2" s="1"/>
  <c r="O386" i="2"/>
  <c r="W386" i="2" s="1"/>
  <c r="F386" i="2"/>
  <c r="G386" i="2" s="1"/>
  <c r="S386" i="2" s="1"/>
  <c r="L386" i="2"/>
  <c r="M386" i="2" s="1"/>
  <c r="V386" i="2" s="1"/>
  <c r="D386" i="2"/>
  <c r="E386" i="2" s="1"/>
  <c r="R386" i="2" s="1"/>
  <c r="Q386" i="2"/>
  <c r="J386" i="2"/>
  <c r="K386" i="2" s="1"/>
  <c r="U386" i="2" s="1"/>
  <c r="L387" i="2" l="1"/>
  <c r="M387" i="2" s="1"/>
  <c r="V387" i="2" s="1"/>
  <c r="D387" i="2"/>
  <c r="E387" i="2" s="1"/>
  <c r="R387" i="2" s="1"/>
  <c r="Q387" i="2"/>
  <c r="J387" i="2"/>
  <c r="K387" i="2" s="1"/>
  <c r="U387" i="2" s="1"/>
  <c r="H387" i="2"/>
  <c r="I387" i="2" s="1"/>
  <c r="T387" i="2" s="1"/>
  <c r="A388" i="2"/>
  <c r="C388" i="2" s="1"/>
  <c r="O387" i="2"/>
  <c r="W387" i="2" s="1"/>
  <c r="F387" i="2"/>
  <c r="G387" i="2" s="1"/>
  <c r="S387" i="2" s="1"/>
  <c r="H388" i="2" l="1"/>
  <c r="I388" i="2" s="1"/>
  <c r="T388" i="2" s="1"/>
  <c r="A389" i="2"/>
  <c r="C389" i="2" s="1"/>
  <c r="O388" i="2"/>
  <c r="W388" i="2" s="1"/>
  <c r="F388" i="2"/>
  <c r="G388" i="2" s="1"/>
  <c r="S388" i="2" s="1"/>
  <c r="L388" i="2"/>
  <c r="M388" i="2" s="1"/>
  <c r="V388" i="2" s="1"/>
  <c r="D388" i="2"/>
  <c r="E388" i="2" s="1"/>
  <c r="R388" i="2" s="1"/>
  <c r="Q388" i="2"/>
  <c r="J388" i="2"/>
  <c r="K388" i="2" s="1"/>
  <c r="U388" i="2" s="1"/>
  <c r="L389" i="2" l="1"/>
  <c r="M389" i="2" s="1"/>
  <c r="V389" i="2" s="1"/>
  <c r="D389" i="2"/>
  <c r="E389" i="2" s="1"/>
  <c r="R389" i="2" s="1"/>
  <c r="Q389" i="2"/>
  <c r="J389" i="2"/>
  <c r="K389" i="2" s="1"/>
  <c r="U389" i="2" s="1"/>
  <c r="H389" i="2"/>
  <c r="I389" i="2" s="1"/>
  <c r="T389" i="2" s="1"/>
  <c r="O389" i="2"/>
  <c r="W389" i="2" s="1"/>
  <c r="F389" i="2"/>
  <c r="G389" i="2" s="1"/>
  <c r="S389" i="2" s="1"/>
  <c r="A390" i="2"/>
  <c r="C390" i="2" s="1"/>
  <c r="H390" i="2" l="1"/>
  <c r="A391" i="2"/>
  <c r="C391" i="2" s="1"/>
  <c r="O390" i="2"/>
  <c r="W390" i="2" s="1"/>
  <c r="F390" i="2"/>
  <c r="G390" i="2" s="1"/>
  <c r="S390" i="2" s="1"/>
  <c r="L390" i="2"/>
  <c r="M390" i="2" s="1"/>
  <c r="V390" i="2" s="1"/>
  <c r="D390" i="2"/>
  <c r="E390" i="2" s="1"/>
  <c r="R390" i="2" s="1"/>
  <c r="Q390" i="2"/>
  <c r="J390" i="2"/>
  <c r="K390" i="2" s="1"/>
  <c r="U390" i="2" s="1"/>
  <c r="I390" i="2"/>
  <c r="T390" i="2" s="1"/>
  <c r="L391" i="2" l="1"/>
  <c r="M391" i="2" s="1"/>
  <c r="V391" i="2" s="1"/>
  <c r="D391" i="2"/>
  <c r="E391" i="2" s="1"/>
  <c r="R391" i="2" s="1"/>
  <c r="Q391" i="2"/>
  <c r="J391" i="2"/>
  <c r="K391" i="2" s="1"/>
  <c r="U391" i="2" s="1"/>
  <c r="H391" i="2"/>
  <c r="I391" i="2" s="1"/>
  <c r="T391" i="2" s="1"/>
  <c r="F391" i="2"/>
  <c r="G391" i="2" s="1"/>
  <c r="S391" i="2" s="1"/>
  <c r="A392" i="2"/>
  <c r="C392" i="2" s="1"/>
  <c r="O391" i="2"/>
  <c r="W391" i="2" s="1"/>
  <c r="H392" i="2" l="1"/>
  <c r="A393" i="2"/>
  <c r="C393" i="2" s="1"/>
  <c r="O392" i="2"/>
  <c r="W392" i="2" s="1"/>
  <c r="F392" i="2"/>
  <c r="G392" i="2" s="1"/>
  <c r="S392" i="2" s="1"/>
  <c r="L392" i="2"/>
  <c r="M392" i="2" s="1"/>
  <c r="V392" i="2" s="1"/>
  <c r="D392" i="2"/>
  <c r="E392" i="2" s="1"/>
  <c r="R392" i="2" s="1"/>
  <c r="Q392" i="2"/>
  <c r="J392" i="2"/>
  <c r="K392" i="2" s="1"/>
  <c r="U392" i="2" s="1"/>
  <c r="I392" i="2"/>
  <c r="T392" i="2" s="1"/>
  <c r="L393" i="2" l="1"/>
  <c r="M393" i="2" s="1"/>
  <c r="V393" i="2" s="1"/>
  <c r="D393" i="2"/>
  <c r="E393" i="2" s="1"/>
  <c r="R393" i="2" s="1"/>
  <c r="Q393" i="2"/>
  <c r="J393" i="2"/>
  <c r="K393" i="2" s="1"/>
  <c r="U393" i="2" s="1"/>
  <c r="H393" i="2"/>
  <c r="I393" i="2" s="1"/>
  <c r="T393" i="2" s="1"/>
  <c r="A394" i="2"/>
  <c r="C394" i="2" s="1"/>
  <c r="O393" i="2"/>
  <c r="W393" i="2" s="1"/>
  <c r="F393" i="2"/>
  <c r="G393" i="2" s="1"/>
  <c r="S393" i="2" s="1"/>
  <c r="H394" i="2" l="1"/>
  <c r="I394" i="2" s="1"/>
  <c r="T394" i="2" s="1"/>
  <c r="A395" i="2"/>
  <c r="C395" i="2" s="1"/>
  <c r="O394" i="2"/>
  <c r="W394" i="2" s="1"/>
  <c r="F394" i="2"/>
  <c r="G394" i="2" s="1"/>
  <c r="S394" i="2" s="1"/>
  <c r="L394" i="2"/>
  <c r="M394" i="2" s="1"/>
  <c r="V394" i="2" s="1"/>
  <c r="D394" i="2"/>
  <c r="E394" i="2" s="1"/>
  <c r="R394" i="2" s="1"/>
  <c r="Q394" i="2"/>
  <c r="J394" i="2"/>
  <c r="K394" i="2" s="1"/>
  <c r="U394" i="2" s="1"/>
  <c r="L395" i="2" l="1"/>
  <c r="M395" i="2" s="1"/>
  <c r="V395" i="2" s="1"/>
  <c r="D395" i="2"/>
  <c r="E395" i="2" s="1"/>
  <c r="R395" i="2" s="1"/>
  <c r="Q395" i="2"/>
  <c r="J395" i="2"/>
  <c r="K395" i="2" s="1"/>
  <c r="U395" i="2" s="1"/>
  <c r="H395" i="2"/>
  <c r="I395" i="2" s="1"/>
  <c r="T395" i="2" s="1"/>
  <c r="A396" i="2"/>
  <c r="C396" i="2" s="1"/>
  <c r="O395" i="2"/>
  <c r="W395" i="2" s="1"/>
  <c r="F395" i="2"/>
  <c r="G395" i="2" s="1"/>
  <c r="S395" i="2" s="1"/>
  <c r="H396" i="2" l="1"/>
  <c r="I396" i="2" s="1"/>
  <c r="T396" i="2" s="1"/>
  <c r="A397" i="2"/>
  <c r="C397" i="2" s="1"/>
  <c r="O396" i="2"/>
  <c r="W396" i="2" s="1"/>
  <c r="F396" i="2"/>
  <c r="G396" i="2" s="1"/>
  <c r="S396" i="2" s="1"/>
  <c r="L396" i="2"/>
  <c r="M396" i="2" s="1"/>
  <c r="V396" i="2" s="1"/>
  <c r="D396" i="2"/>
  <c r="E396" i="2" s="1"/>
  <c r="R396" i="2" s="1"/>
  <c r="Q396" i="2"/>
  <c r="J396" i="2"/>
  <c r="K396" i="2" s="1"/>
  <c r="U396" i="2" s="1"/>
  <c r="L397" i="2" l="1"/>
  <c r="M397" i="2" s="1"/>
  <c r="V397" i="2" s="1"/>
  <c r="D397" i="2"/>
  <c r="E397" i="2" s="1"/>
  <c r="R397" i="2" s="1"/>
  <c r="Q397" i="2"/>
  <c r="J397" i="2"/>
  <c r="K397" i="2" s="1"/>
  <c r="U397" i="2" s="1"/>
  <c r="H397" i="2"/>
  <c r="I397" i="2" s="1"/>
  <c r="T397" i="2" s="1"/>
  <c r="O397" i="2"/>
  <c r="W397" i="2" s="1"/>
  <c r="F397" i="2"/>
  <c r="G397" i="2" s="1"/>
  <c r="S397" i="2" s="1"/>
  <c r="A398" i="2"/>
  <c r="C398" i="2" s="1"/>
  <c r="H398" i="2" l="1"/>
  <c r="I398" i="2" s="1"/>
  <c r="T398" i="2" s="1"/>
  <c r="A399" i="2"/>
  <c r="C399" i="2" s="1"/>
  <c r="O398" i="2"/>
  <c r="W398" i="2" s="1"/>
  <c r="F398" i="2"/>
  <c r="G398" i="2" s="1"/>
  <c r="S398" i="2" s="1"/>
  <c r="L398" i="2"/>
  <c r="M398" i="2" s="1"/>
  <c r="V398" i="2" s="1"/>
  <c r="D398" i="2"/>
  <c r="E398" i="2" s="1"/>
  <c r="R398" i="2" s="1"/>
  <c r="Q398" i="2"/>
  <c r="J398" i="2"/>
  <c r="K398" i="2" s="1"/>
  <c r="U398" i="2" s="1"/>
  <c r="L399" i="2" l="1"/>
  <c r="M399" i="2" s="1"/>
  <c r="V399" i="2" s="1"/>
  <c r="D399" i="2"/>
  <c r="E399" i="2" s="1"/>
  <c r="R399" i="2" s="1"/>
  <c r="Q399" i="2"/>
  <c r="J399" i="2"/>
  <c r="K399" i="2" s="1"/>
  <c r="U399" i="2" s="1"/>
  <c r="H399" i="2"/>
  <c r="I399" i="2" s="1"/>
  <c r="T399" i="2" s="1"/>
  <c r="F399" i="2"/>
  <c r="G399" i="2" s="1"/>
  <c r="S399" i="2" s="1"/>
  <c r="A400" i="2"/>
  <c r="C400" i="2" s="1"/>
  <c r="O399" i="2"/>
  <c r="W399" i="2" s="1"/>
  <c r="H400" i="2" l="1"/>
  <c r="I400" i="2" s="1"/>
  <c r="T400" i="2" s="1"/>
  <c r="A401" i="2"/>
  <c r="C401" i="2" s="1"/>
  <c r="O400" i="2"/>
  <c r="W400" i="2" s="1"/>
  <c r="F400" i="2"/>
  <c r="G400" i="2" s="1"/>
  <c r="S400" i="2" s="1"/>
  <c r="L400" i="2"/>
  <c r="M400" i="2" s="1"/>
  <c r="V400" i="2" s="1"/>
  <c r="D400" i="2"/>
  <c r="E400" i="2" s="1"/>
  <c r="R400" i="2" s="1"/>
  <c r="Q400" i="2"/>
  <c r="J400" i="2"/>
  <c r="K400" i="2" s="1"/>
  <c r="U400" i="2" s="1"/>
  <c r="L401" i="2" l="1"/>
  <c r="M401" i="2" s="1"/>
  <c r="V401" i="2" s="1"/>
  <c r="D401" i="2"/>
  <c r="E401" i="2" s="1"/>
  <c r="R401" i="2" s="1"/>
  <c r="Q401" i="2"/>
  <c r="J401" i="2"/>
  <c r="K401" i="2" s="1"/>
  <c r="U401" i="2" s="1"/>
  <c r="H401" i="2"/>
  <c r="I401" i="2" s="1"/>
  <c r="T401" i="2" s="1"/>
  <c r="A402" i="2"/>
  <c r="C402" i="2" s="1"/>
  <c r="O401" i="2"/>
  <c r="W401" i="2" s="1"/>
  <c r="F401" i="2"/>
  <c r="G401" i="2" s="1"/>
  <c r="S401" i="2" s="1"/>
  <c r="H402" i="2" l="1"/>
  <c r="I402" i="2" s="1"/>
  <c r="T402" i="2" s="1"/>
  <c r="A403" i="2"/>
  <c r="C403" i="2" s="1"/>
  <c r="O402" i="2"/>
  <c r="W402" i="2" s="1"/>
  <c r="F402" i="2"/>
  <c r="G402" i="2" s="1"/>
  <c r="S402" i="2" s="1"/>
  <c r="L402" i="2"/>
  <c r="M402" i="2" s="1"/>
  <c r="V402" i="2" s="1"/>
  <c r="D402" i="2"/>
  <c r="E402" i="2" s="1"/>
  <c r="R402" i="2" s="1"/>
  <c r="Q402" i="2"/>
  <c r="J402" i="2"/>
  <c r="K402" i="2" s="1"/>
  <c r="U402" i="2" s="1"/>
  <c r="L403" i="2" l="1"/>
  <c r="M403" i="2" s="1"/>
  <c r="V403" i="2" s="1"/>
  <c r="D403" i="2"/>
  <c r="E403" i="2" s="1"/>
  <c r="R403" i="2" s="1"/>
  <c r="Q403" i="2"/>
  <c r="J403" i="2"/>
  <c r="K403" i="2" s="1"/>
  <c r="U403" i="2" s="1"/>
  <c r="H403" i="2"/>
  <c r="I403" i="2" s="1"/>
  <c r="T403" i="2" s="1"/>
  <c r="A404" i="2"/>
  <c r="C404" i="2" s="1"/>
  <c r="O403" i="2"/>
  <c r="W403" i="2" s="1"/>
  <c r="F403" i="2"/>
  <c r="G403" i="2" s="1"/>
  <c r="S403" i="2" s="1"/>
  <c r="H404" i="2" l="1"/>
  <c r="I404" i="2" s="1"/>
  <c r="T404" i="2" s="1"/>
  <c r="A405" i="2"/>
  <c r="C405" i="2" s="1"/>
  <c r="O404" i="2"/>
  <c r="W404" i="2" s="1"/>
  <c r="F404" i="2"/>
  <c r="G404" i="2" s="1"/>
  <c r="S404" i="2" s="1"/>
  <c r="L404" i="2"/>
  <c r="M404" i="2" s="1"/>
  <c r="V404" i="2" s="1"/>
  <c r="D404" i="2"/>
  <c r="E404" i="2" s="1"/>
  <c r="R404" i="2" s="1"/>
  <c r="Q404" i="2"/>
  <c r="J404" i="2"/>
  <c r="K404" i="2" s="1"/>
  <c r="U404" i="2" s="1"/>
  <c r="L405" i="2" l="1"/>
  <c r="M405" i="2" s="1"/>
  <c r="V405" i="2" s="1"/>
  <c r="D405" i="2"/>
  <c r="E405" i="2" s="1"/>
  <c r="R405" i="2" s="1"/>
  <c r="Q405" i="2"/>
  <c r="J405" i="2"/>
  <c r="K405" i="2" s="1"/>
  <c r="U405" i="2" s="1"/>
  <c r="H405" i="2"/>
  <c r="I405" i="2" s="1"/>
  <c r="T405" i="2" s="1"/>
  <c r="O405" i="2"/>
  <c r="W405" i="2" s="1"/>
  <c r="F405" i="2"/>
  <c r="G405" i="2" s="1"/>
  <c r="S405" i="2" s="1"/>
  <c r="A406" i="2"/>
  <c r="C406" i="2" s="1"/>
  <c r="H406" i="2" l="1"/>
  <c r="A407" i="2"/>
  <c r="C407" i="2" s="1"/>
  <c r="O406" i="2"/>
  <c r="W406" i="2" s="1"/>
  <c r="F406" i="2"/>
  <c r="G406" i="2" s="1"/>
  <c r="S406" i="2" s="1"/>
  <c r="L406" i="2"/>
  <c r="M406" i="2" s="1"/>
  <c r="V406" i="2" s="1"/>
  <c r="D406" i="2"/>
  <c r="E406" i="2" s="1"/>
  <c r="R406" i="2" s="1"/>
  <c r="Q406" i="2"/>
  <c r="J406" i="2"/>
  <c r="K406" i="2" s="1"/>
  <c r="U406" i="2" s="1"/>
  <c r="I406" i="2"/>
  <c r="T406" i="2" s="1"/>
  <c r="L407" i="2" l="1"/>
  <c r="M407" i="2" s="1"/>
  <c r="V407" i="2" s="1"/>
  <c r="D407" i="2"/>
  <c r="E407" i="2" s="1"/>
  <c r="R407" i="2" s="1"/>
  <c r="Q407" i="2"/>
  <c r="J407" i="2"/>
  <c r="K407" i="2" s="1"/>
  <c r="U407" i="2" s="1"/>
  <c r="H407" i="2"/>
  <c r="I407" i="2" s="1"/>
  <c r="T407" i="2" s="1"/>
  <c r="F407" i="2"/>
  <c r="G407" i="2" s="1"/>
  <c r="S407" i="2" s="1"/>
  <c r="A408" i="2"/>
  <c r="C408" i="2" s="1"/>
  <c r="O407" i="2"/>
  <c r="W407" i="2" s="1"/>
  <c r="H408" i="2" l="1"/>
  <c r="A409" i="2"/>
  <c r="C409" i="2" s="1"/>
  <c r="O408" i="2"/>
  <c r="W408" i="2" s="1"/>
  <c r="F408" i="2"/>
  <c r="G408" i="2" s="1"/>
  <c r="S408" i="2" s="1"/>
  <c r="L408" i="2"/>
  <c r="M408" i="2" s="1"/>
  <c r="V408" i="2" s="1"/>
  <c r="D408" i="2"/>
  <c r="E408" i="2" s="1"/>
  <c r="R408" i="2" s="1"/>
  <c r="Q408" i="2"/>
  <c r="J408" i="2"/>
  <c r="K408" i="2" s="1"/>
  <c r="U408" i="2" s="1"/>
  <c r="I408" i="2"/>
  <c r="T408" i="2" s="1"/>
  <c r="L409" i="2" l="1"/>
  <c r="M409" i="2" s="1"/>
  <c r="V409" i="2" s="1"/>
  <c r="D409" i="2"/>
  <c r="E409" i="2" s="1"/>
  <c r="R409" i="2" s="1"/>
  <c r="Q409" i="2"/>
  <c r="J409" i="2"/>
  <c r="K409" i="2" s="1"/>
  <c r="U409" i="2" s="1"/>
  <c r="H409" i="2"/>
  <c r="I409" i="2" s="1"/>
  <c r="T409" i="2" s="1"/>
  <c r="A410" i="2"/>
  <c r="C410" i="2" s="1"/>
  <c r="O409" i="2"/>
  <c r="W409" i="2" s="1"/>
  <c r="F409" i="2"/>
  <c r="G409" i="2" s="1"/>
  <c r="S409" i="2" s="1"/>
  <c r="H410" i="2" l="1"/>
  <c r="A411" i="2"/>
  <c r="C411" i="2" s="1"/>
  <c r="O410" i="2"/>
  <c r="W410" i="2" s="1"/>
  <c r="F410" i="2"/>
  <c r="G410" i="2" s="1"/>
  <c r="S410" i="2" s="1"/>
  <c r="L410" i="2"/>
  <c r="M410" i="2" s="1"/>
  <c r="V410" i="2" s="1"/>
  <c r="D410" i="2"/>
  <c r="E410" i="2" s="1"/>
  <c r="R410" i="2" s="1"/>
  <c r="Q410" i="2"/>
  <c r="J410" i="2"/>
  <c r="K410" i="2" s="1"/>
  <c r="U410" i="2" s="1"/>
  <c r="I410" i="2"/>
  <c r="T410" i="2" s="1"/>
  <c r="L411" i="2" l="1"/>
  <c r="M411" i="2" s="1"/>
  <c r="V411" i="2" s="1"/>
  <c r="D411" i="2"/>
  <c r="E411" i="2" s="1"/>
  <c r="R411" i="2" s="1"/>
  <c r="Q411" i="2"/>
  <c r="J411" i="2"/>
  <c r="K411" i="2" s="1"/>
  <c r="U411" i="2" s="1"/>
  <c r="H411" i="2"/>
  <c r="I411" i="2" s="1"/>
  <c r="T411" i="2" s="1"/>
  <c r="A412" i="2"/>
  <c r="C412" i="2" s="1"/>
  <c r="O411" i="2"/>
  <c r="W411" i="2" s="1"/>
  <c r="F411" i="2"/>
  <c r="G411" i="2" s="1"/>
  <c r="S411" i="2" s="1"/>
  <c r="H412" i="2" l="1"/>
  <c r="I412" i="2" s="1"/>
  <c r="T412" i="2" s="1"/>
  <c r="A413" i="2"/>
  <c r="C413" i="2" s="1"/>
  <c r="O412" i="2"/>
  <c r="W412" i="2" s="1"/>
  <c r="F412" i="2"/>
  <c r="G412" i="2" s="1"/>
  <c r="S412" i="2" s="1"/>
  <c r="L412" i="2"/>
  <c r="M412" i="2" s="1"/>
  <c r="V412" i="2" s="1"/>
  <c r="D412" i="2"/>
  <c r="E412" i="2" s="1"/>
  <c r="R412" i="2" s="1"/>
  <c r="Q412" i="2"/>
  <c r="J412" i="2"/>
  <c r="K412" i="2" s="1"/>
  <c r="U412" i="2" s="1"/>
  <c r="L413" i="2" l="1"/>
  <c r="M413" i="2" s="1"/>
  <c r="V413" i="2" s="1"/>
  <c r="D413" i="2"/>
  <c r="E413" i="2" s="1"/>
  <c r="R413" i="2" s="1"/>
  <c r="Q413" i="2"/>
  <c r="J413" i="2"/>
  <c r="K413" i="2" s="1"/>
  <c r="U413" i="2" s="1"/>
  <c r="H413" i="2"/>
  <c r="I413" i="2" s="1"/>
  <c r="T413" i="2" s="1"/>
  <c r="O413" i="2"/>
  <c r="W413" i="2" s="1"/>
  <c r="F413" i="2"/>
  <c r="G413" i="2" s="1"/>
  <c r="S413" i="2" s="1"/>
  <c r="A414" i="2"/>
  <c r="C414" i="2" s="1"/>
  <c r="H414" i="2" l="1"/>
  <c r="A415" i="2"/>
  <c r="C415" i="2" s="1"/>
  <c r="O414" i="2"/>
  <c r="W414" i="2" s="1"/>
  <c r="F414" i="2"/>
  <c r="G414" i="2" s="1"/>
  <c r="S414" i="2" s="1"/>
  <c r="L414" i="2"/>
  <c r="M414" i="2" s="1"/>
  <c r="V414" i="2" s="1"/>
  <c r="D414" i="2"/>
  <c r="E414" i="2" s="1"/>
  <c r="R414" i="2" s="1"/>
  <c r="Q414" i="2"/>
  <c r="J414" i="2"/>
  <c r="K414" i="2" s="1"/>
  <c r="U414" i="2" s="1"/>
  <c r="I414" i="2"/>
  <c r="T414" i="2" s="1"/>
  <c r="L415" i="2" l="1"/>
  <c r="M415" i="2" s="1"/>
  <c r="V415" i="2" s="1"/>
  <c r="D415" i="2"/>
  <c r="E415" i="2" s="1"/>
  <c r="R415" i="2" s="1"/>
  <c r="Q415" i="2"/>
  <c r="J415" i="2"/>
  <c r="K415" i="2" s="1"/>
  <c r="U415" i="2" s="1"/>
  <c r="H415" i="2"/>
  <c r="I415" i="2" s="1"/>
  <c r="T415" i="2" s="1"/>
  <c r="F415" i="2"/>
  <c r="G415" i="2" s="1"/>
  <c r="S415" i="2" s="1"/>
  <c r="A416" i="2"/>
  <c r="C416" i="2" s="1"/>
  <c r="O415" i="2"/>
  <c r="W415" i="2" s="1"/>
  <c r="H416" i="2" l="1"/>
  <c r="A417" i="2"/>
  <c r="C417" i="2" s="1"/>
  <c r="O416" i="2"/>
  <c r="W416" i="2" s="1"/>
  <c r="F416" i="2"/>
  <c r="G416" i="2" s="1"/>
  <c r="S416" i="2" s="1"/>
  <c r="L416" i="2"/>
  <c r="M416" i="2" s="1"/>
  <c r="V416" i="2" s="1"/>
  <c r="D416" i="2"/>
  <c r="E416" i="2" s="1"/>
  <c r="R416" i="2" s="1"/>
  <c r="Q416" i="2"/>
  <c r="J416" i="2"/>
  <c r="K416" i="2" s="1"/>
  <c r="U416" i="2" s="1"/>
  <c r="I416" i="2"/>
  <c r="T416" i="2" s="1"/>
  <c r="L417" i="2" l="1"/>
  <c r="M417" i="2" s="1"/>
  <c r="V417" i="2" s="1"/>
  <c r="D417" i="2"/>
  <c r="E417" i="2" s="1"/>
  <c r="R417" i="2" s="1"/>
  <c r="Q417" i="2"/>
  <c r="J417" i="2"/>
  <c r="K417" i="2" s="1"/>
  <c r="U417" i="2" s="1"/>
  <c r="H417" i="2"/>
  <c r="I417" i="2" s="1"/>
  <c r="T417" i="2" s="1"/>
  <c r="A418" i="2"/>
  <c r="C418" i="2" s="1"/>
  <c r="O417" i="2"/>
  <c r="W417" i="2" s="1"/>
  <c r="F417" i="2"/>
  <c r="G417" i="2" s="1"/>
  <c r="S417" i="2" s="1"/>
  <c r="H418" i="2" l="1"/>
  <c r="I418" i="2" s="1"/>
  <c r="T418" i="2" s="1"/>
  <c r="A419" i="2"/>
  <c r="C419" i="2" s="1"/>
  <c r="O418" i="2"/>
  <c r="W418" i="2" s="1"/>
  <c r="F418" i="2"/>
  <c r="G418" i="2" s="1"/>
  <c r="S418" i="2" s="1"/>
  <c r="L418" i="2"/>
  <c r="M418" i="2" s="1"/>
  <c r="V418" i="2" s="1"/>
  <c r="D418" i="2"/>
  <c r="E418" i="2" s="1"/>
  <c r="R418" i="2" s="1"/>
  <c r="Q418" i="2"/>
  <c r="J418" i="2"/>
  <c r="K418" i="2" s="1"/>
  <c r="U418" i="2" s="1"/>
  <c r="L419" i="2" l="1"/>
  <c r="M419" i="2" s="1"/>
  <c r="V419" i="2" s="1"/>
  <c r="D419" i="2"/>
  <c r="E419" i="2" s="1"/>
  <c r="R419" i="2" s="1"/>
  <c r="Q419" i="2"/>
  <c r="J419" i="2"/>
  <c r="K419" i="2" s="1"/>
  <c r="U419" i="2" s="1"/>
  <c r="H419" i="2"/>
  <c r="I419" i="2" s="1"/>
  <c r="T419" i="2" s="1"/>
  <c r="A420" i="2"/>
  <c r="C420" i="2" s="1"/>
  <c r="O419" i="2"/>
  <c r="W419" i="2" s="1"/>
  <c r="F419" i="2"/>
  <c r="G419" i="2" s="1"/>
  <c r="S419" i="2" s="1"/>
  <c r="H420" i="2" l="1"/>
  <c r="I420" i="2" s="1"/>
  <c r="T420" i="2" s="1"/>
  <c r="A421" i="2"/>
  <c r="C421" i="2" s="1"/>
  <c r="O420" i="2"/>
  <c r="W420" i="2" s="1"/>
  <c r="F420" i="2"/>
  <c r="G420" i="2" s="1"/>
  <c r="S420" i="2" s="1"/>
  <c r="L420" i="2"/>
  <c r="M420" i="2" s="1"/>
  <c r="V420" i="2" s="1"/>
  <c r="D420" i="2"/>
  <c r="E420" i="2" s="1"/>
  <c r="R420" i="2" s="1"/>
  <c r="Q420" i="2"/>
  <c r="J420" i="2"/>
  <c r="K420" i="2" s="1"/>
  <c r="U420" i="2" s="1"/>
  <c r="L421" i="2" l="1"/>
  <c r="M421" i="2" s="1"/>
  <c r="V421" i="2" s="1"/>
  <c r="D421" i="2"/>
  <c r="E421" i="2" s="1"/>
  <c r="R421" i="2" s="1"/>
  <c r="Q421" i="2"/>
  <c r="J421" i="2"/>
  <c r="K421" i="2" s="1"/>
  <c r="U421" i="2" s="1"/>
  <c r="H421" i="2"/>
  <c r="I421" i="2" s="1"/>
  <c r="T421" i="2" s="1"/>
  <c r="O421" i="2"/>
  <c r="W421" i="2" s="1"/>
  <c r="F421" i="2"/>
  <c r="G421" i="2" s="1"/>
  <c r="S421" i="2" s="1"/>
  <c r="A422" i="2"/>
  <c r="C422" i="2" s="1"/>
  <c r="A423" i="2" l="1"/>
  <c r="C423" i="2" s="1"/>
  <c r="O422" i="2"/>
  <c r="W422" i="2" s="1"/>
  <c r="F422" i="2"/>
  <c r="G422" i="2" s="1"/>
  <c r="S422" i="2" s="1"/>
  <c r="J422" i="2"/>
  <c r="K422" i="2" s="1"/>
  <c r="U422" i="2" s="1"/>
  <c r="H422" i="2"/>
  <c r="I422" i="2" s="1"/>
  <c r="T422" i="2" s="1"/>
  <c r="D422" i="2"/>
  <c r="E422" i="2" s="1"/>
  <c r="R422" i="2" s="1"/>
  <c r="Q422" i="2"/>
  <c r="L422" i="2"/>
  <c r="M422" i="2" s="1"/>
  <c r="V422" i="2" s="1"/>
  <c r="J423" i="2" l="1"/>
  <c r="A424" i="2"/>
  <c r="C424" i="2" s="1"/>
  <c r="L423" i="2"/>
  <c r="M423" i="2" s="1"/>
  <c r="V423" i="2" s="1"/>
  <c r="K423" i="2"/>
  <c r="U423" i="2" s="1"/>
  <c r="H423" i="2"/>
  <c r="I423" i="2" s="1"/>
  <c r="T423" i="2" s="1"/>
  <c r="F423" i="2"/>
  <c r="G423" i="2" s="1"/>
  <c r="S423" i="2" s="1"/>
  <c r="O423" i="2"/>
  <c r="W423" i="2" s="1"/>
  <c r="D423" i="2"/>
  <c r="E423" i="2" s="1"/>
  <c r="R423" i="2" s="1"/>
  <c r="Q423" i="2"/>
  <c r="A425" i="2" l="1"/>
  <c r="C425" i="2" s="1"/>
  <c r="O424" i="2"/>
  <c r="W424" i="2" s="1"/>
  <c r="F424" i="2"/>
  <c r="G424" i="2" s="1"/>
  <c r="S424" i="2" s="1"/>
  <c r="L424" i="2"/>
  <c r="M424" i="2" s="1"/>
  <c r="V424" i="2" s="1"/>
  <c r="J424" i="2"/>
  <c r="K424" i="2" s="1"/>
  <c r="U424" i="2" s="1"/>
  <c r="H424" i="2"/>
  <c r="I424" i="2" s="1"/>
  <c r="T424" i="2" s="1"/>
  <c r="Q424" i="2"/>
  <c r="D424" i="2"/>
  <c r="E424" i="2" s="1"/>
  <c r="R424" i="2" s="1"/>
  <c r="J425" i="2" l="1"/>
  <c r="K425" i="2" s="1"/>
  <c r="U425" i="2" s="1"/>
  <c r="O425" i="2"/>
  <c r="W425" i="2" s="1"/>
  <c r="D425" i="2"/>
  <c r="E425" i="2" s="1"/>
  <c r="R425" i="2" s="1"/>
  <c r="Q425" i="2"/>
  <c r="A426" i="2"/>
  <c r="C426" i="2" s="1"/>
  <c r="L425" i="2"/>
  <c r="M425" i="2" s="1"/>
  <c r="V425" i="2" s="1"/>
  <c r="H425" i="2"/>
  <c r="I425" i="2" s="1"/>
  <c r="T425" i="2" s="1"/>
  <c r="F425" i="2"/>
  <c r="G425" i="2" s="1"/>
  <c r="S425" i="2" s="1"/>
  <c r="A427" i="2" l="1"/>
  <c r="C427" i="2" s="1"/>
  <c r="O426" i="2"/>
  <c r="W426" i="2" s="1"/>
  <c r="F426" i="2"/>
  <c r="G426" i="2" s="1"/>
  <c r="S426" i="2" s="1"/>
  <c r="D426" i="2"/>
  <c r="E426" i="2" s="1"/>
  <c r="R426" i="2" s="1"/>
  <c r="Q426" i="2"/>
  <c r="L426" i="2"/>
  <c r="M426" i="2" s="1"/>
  <c r="V426" i="2" s="1"/>
  <c r="J426" i="2"/>
  <c r="K426" i="2" s="1"/>
  <c r="U426" i="2" s="1"/>
  <c r="H426" i="2"/>
  <c r="I426" i="2" s="1"/>
  <c r="T426" i="2" s="1"/>
  <c r="J427" i="2" l="1"/>
  <c r="K427" i="2" s="1"/>
  <c r="U427" i="2" s="1"/>
  <c r="F427" i="2"/>
  <c r="G427" i="2" s="1"/>
  <c r="S427" i="2" s="1"/>
  <c r="O427" i="2"/>
  <c r="W427" i="2" s="1"/>
  <c r="D427" i="2"/>
  <c r="E427" i="2" s="1"/>
  <c r="R427" i="2" s="1"/>
  <c r="Q427" i="2"/>
  <c r="A428" i="2"/>
  <c r="C428" i="2" s="1"/>
  <c r="L427" i="2"/>
  <c r="M427" i="2" s="1"/>
  <c r="V427" i="2" s="1"/>
  <c r="H427" i="2"/>
  <c r="I427" i="2" s="1"/>
  <c r="T427" i="2" s="1"/>
  <c r="A429" i="2" l="1"/>
  <c r="C429" i="2" s="1"/>
  <c r="O428" i="2"/>
  <c r="W428" i="2" s="1"/>
  <c r="F428" i="2"/>
  <c r="G428" i="2" s="1"/>
  <c r="S428" i="2" s="1"/>
  <c r="H428" i="2"/>
  <c r="I428" i="2" s="1"/>
  <c r="T428" i="2" s="1"/>
  <c r="D428" i="2"/>
  <c r="E428" i="2" s="1"/>
  <c r="R428" i="2" s="1"/>
  <c r="Q428" i="2"/>
  <c r="L428" i="2"/>
  <c r="M428" i="2" s="1"/>
  <c r="V428" i="2" s="1"/>
  <c r="J428" i="2"/>
  <c r="K428" i="2" s="1"/>
  <c r="U428" i="2" s="1"/>
  <c r="J429" i="2" l="1"/>
  <c r="K429" i="2" s="1"/>
  <c r="U429" i="2" s="1"/>
  <c r="H429" i="2"/>
  <c r="I429" i="2" s="1"/>
  <c r="T429" i="2" s="1"/>
  <c r="O429" i="2"/>
  <c r="W429" i="2" s="1"/>
  <c r="L429" i="2"/>
  <c r="M429" i="2" s="1"/>
  <c r="V429" i="2" s="1"/>
  <c r="A430" i="2"/>
  <c r="C430" i="2" s="1"/>
  <c r="F429" i="2"/>
  <c r="G429" i="2" s="1"/>
  <c r="S429" i="2" s="1"/>
  <c r="D429" i="2"/>
  <c r="E429" i="2" s="1"/>
  <c r="R429" i="2" s="1"/>
  <c r="Q429" i="2"/>
  <c r="A431" i="2" l="1"/>
  <c r="C431" i="2" s="1"/>
  <c r="O430" i="2"/>
  <c r="W430" i="2" s="1"/>
  <c r="F430" i="2"/>
  <c r="G430" i="2" s="1"/>
  <c r="S430" i="2" s="1"/>
  <c r="L430" i="2"/>
  <c r="M430" i="2" s="1"/>
  <c r="V430" i="2" s="1"/>
  <c r="D430" i="2"/>
  <c r="E430" i="2" s="1"/>
  <c r="R430" i="2" s="1"/>
  <c r="Q430" i="2"/>
  <c r="J430" i="2"/>
  <c r="K430" i="2" s="1"/>
  <c r="U430" i="2" s="1"/>
  <c r="H430" i="2"/>
  <c r="I430" i="2" s="1"/>
  <c r="T430" i="2" s="1"/>
  <c r="J431" i="2" l="1"/>
  <c r="K431" i="2" s="1"/>
  <c r="U431" i="2" s="1"/>
  <c r="H431" i="2"/>
  <c r="I431" i="2" s="1"/>
  <c r="T431" i="2" s="1"/>
  <c r="A432" i="2"/>
  <c r="C432" i="2" s="1"/>
  <c r="F431" i="2"/>
  <c r="G431" i="2" s="1"/>
  <c r="S431" i="2" s="1"/>
  <c r="D431" i="2"/>
  <c r="E431" i="2" s="1"/>
  <c r="R431" i="2" s="1"/>
  <c r="Q431" i="2"/>
  <c r="O431" i="2"/>
  <c r="W431" i="2" s="1"/>
  <c r="L431" i="2"/>
  <c r="M431" i="2" s="1"/>
  <c r="V431" i="2" s="1"/>
  <c r="A433" i="2" l="1"/>
  <c r="C433" i="2" s="1"/>
  <c r="O432" i="2"/>
  <c r="W432" i="2" s="1"/>
  <c r="F432" i="2"/>
  <c r="G432" i="2" s="1"/>
  <c r="S432" i="2" s="1"/>
  <c r="L432" i="2"/>
  <c r="M432" i="2" s="1"/>
  <c r="V432" i="2" s="1"/>
  <c r="D432" i="2"/>
  <c r="E432" i="2" s="1"/>
  <c r="R432" i="2" s="1"/>
  <c r="Q432" i="2"/>
  <c r="J432" i="2"/>
  <c r="K432" i="2" s="1"/>
  <c r="U432" i="2" s="1"/>
  <c r="H432" i="2"/>
  <c r="I432" i="2" s="1"/>
  <c r="T432" i="2" s="1"/>
  <c r="J433" i="2" l="1"/>
  <c r="K433" i="2" s="1"/>
  <c r="U433" i="2" s="1"/>
  <c r="H433" i="2"/>
  <c r="I433" i="2" s="1"/>
  <c r="T433" i="2" s="1"/>
  <c r="A434" i="2"/>
  <c r="C434" i="2" s="1"/>
  <c r="O433" i="2"/>
  <c r="W433" i="2" s="1"/>
  <c r="F433" i="2"/>
  <c r="G433" i="2" s="1"/>
  <c r="S433" i="2" s="1"/>
  <c r="L433" i="2"/>
  <c r="M433" i="2" s="1"/>
  <c r="V433" i="2" s="1"/>
  <c r="D433" i="2"/>
  <c r="E433" i="2" s="1"/>
  <c r="R433" i="2" s="1"/>
  <c r="Q433" i="2"/>
  <c r="A435" i="2" l="1"/>
  <c r="C435" i="2" s="1"/>
  <c r="O434" i="2"/>
  <c r="W434" i="2" s="1"/>
  <c r="F434" i="2"/>
  <c r="G434" i="2" s="1"/>
  <c r="S434" i="2" s="1"/>
  <c r="L434" i="2"/>
  <c r="M434" i="2" s="1"/>
  <c r="V434" i="2" s="1"/>
  <c r="D434" i="2"/>
  <c r="E434" i="2" s="1"/>
  <c r="R434" i="2" s="1"/>
  <c r="Q434" i="2"/>
  <c r="J434" i="2"/>
  <c r="K434" i="2" s="1"/>
  <c r="U434" i="2" s="1"/>
  <c r="H434" i="2"/>
  <c r="I434" i="2" s="1"/>
  <c r="T434" i="2" s="1"/>
  <c r="J435" i="2" l="1"/>
  <c r="K435" i="2" s="1"/>
  <c r="U435" i="2" s="1"/>
  <c r="H435" i="2"/>
  <c r="I435" i="2" s="1"/>
  <c r="T435" i="2" s="1"/>
  <c r="A436" i="2"/>
  <c r="C436" i="2" s="1"/>
  <c r="O435" i="2"/>
  <c r="W435" i="2" s="1"/>
  <c r="F435" i="2"/>
  <c r="G435" i="2" s="1"/>
  <c r="S435" i="2" s="1"/>
  <c r="D435" i="2"/>
  <c r="E435" i="2" s="1"/>
  <c r="R435" i="2" s="1"/>
  <c r="Q435" i="2"/>
  <c r="L435" i="2"/>
  <c r="M435" i="2" s="1"/>
  <c r="V435" i="2" s="1"/>
  <c r="A437" i="2" l="1"/>
  <c r="C437" i="2" s="1"/>
  <c r="O436" i="2"/>
  <c r="W436" i="2" s="1"/>
  <c r="F436" i="2"/>
  <c r="G436" i="2" s="1"/>
  <c r="S436" i="2" s="1"/>
  <c r="L436" i="2"/>
  <c r="M436" i="2" s="1"/>
  <c r="V436" i="2" s="1"/>
  <c r="D436" i="2"/>
  <c r="E436" i="2" s="1"/>
  <c r="R436" i="2" s="1"/>
  <c r="Q436" i="2"/>
  <c r="J436" i="2"/>
  <c r="K436" i="2" s="1"/>
  <c r="U436" i="2" s="1"/>
  <c r="H436" i="2"/>
  <c r="I436" i="2" s="1"/>
  <c r="T436" i="2" s="1"/>
  <c r="J437" i="2" l="1"/>
  <c r="K437" i="2" s="1"/>
  <c r="U437" i="2" s="1"/>
  <c r="H437" i="2"/>
  <c r="I437" i="2" s="1"/>
  <c r="T437" i="2" s="1"/>
  <c r="A438" i="2"/>
  <c r="C438" i="2" s="1"/>
  <c r="O437" i="2"/>
  <c r="W437" i="2" s="1"/>
  <c r="F437" i="2"/>
  <c r="G437" i="2" s="1"/>
  <c r="S437" i="2" s="1"/>
  <c r="Q437" i="2"/>
  <c r="L437" i="2"/>
  <c r="M437" i="2" s="1"/>
  <c r="V437" i="2" s="1"/>
  <c r="D437" i="2"/>
  <c r="E437" i="2" s="1"/>
  <c r="R437" i="2" s="1"/>
  <c r="A439" i="2" l="1"/>
  <c r="C439" i="2" s="1"/>
  <c r="O438" i="2"/>
  <c r="W438" i="2" s="1"/>
  <c r="F438" i="2"/>
  <c r="G438" i="2" s="1"/>
  <c r="S438" i="2" s="1"/>
  <c r="L438" i="2"/>
  <c r="M438" i="2" s="1"/>
  <c r="V438" i="2" s="1"/>
  <c r="D438" i="2"/>
  <c r="E438" i="2" s="1"/>
  <c r="R438" i="2" s="1"/>
  <c r="Q438" i="2"/>
  <c r="J438" i="2"/>
  <c r="K438" i="2" s="1"/>
  <c r="U438" i="2" s="1"/>
  <c r="H438" i="2"/>
  <c r="I438" i="2" s="1"/>
  <c r="T438" i="2" s="1"/>
  <c r="J439" i="2" l="1"/>
  <c r="K439" i="2" s="1"/>
  <c r="U439" i="2" s="1"/>
  <c r="H439" i="2"/>
  <c r="I439" i="2" s="1"/>
  <c r="T439" i="2" s="1"/>
  <c r="A440" i="2"/>
  <c r="C440" i="2" s="1"/>
  <c r="O439" i="2"/>
  <c r="W439" i="2" s="1"/>
  <c r="F439" i="2"/>
  <c r="G439" i="2" s="1"/>
  <c r="S439" i="2" s="1"/>
  <c r="L439" i="2"/>
  <c r="M439" i="2" s="1"/>
  <c r="V439" i="2" s="1"/>
  <c r="D439" i="2"/>
  <c r="E439" i="2" s="1"/>
  <c r="R439" i="2" s="1"/>
  <c r="Q439" i="2"/>
  <c r="A441" i="2" l="1"/>
  <c r="C441" i="2" s="1"/>
  <c r="O440" i="2"/>
  <c r="W440" i="2" s="1"/>
  <c r="F440" i="2"/>
  <c r="G440" i="2" s="1"/>
  <c r="S440" i="2" s="1"/>
  <c r="L440" i="2"/>
  <c r="M440" i="2" s="1"/>
  <c r="V440" i="2" s="1"/>
  <c r="D440" i="2"/>
  <c r="E440" i="2" s="1"/>
  <c r="R440" i="2" s="1"/>
  <c r="Q440" i="2"/>
  <c r="J440" i="2"/>
  <c r="K440" i="2" s="1"/>
  <c r="U440" i="2" s="1"/>
  <c r="H440" i="2"/>
  <c r="I440" i="2" s="1"/>
  <c r="T440" i="2" s="1"/>
  <c r="J441" i="2" l="1"/>
  <c r="K441" i="2" s="1"/>
  <c r="U441" i="2" s="1"/>
  <c r="H441" i="2"/>
  <c r="I441" i="2" s="1"/>
  <c r="T441" i="2" s="1"/>
  <c r="A442" i="2"/>
  <c r="C442" i="2" s="1"/>
  <c r="O441" i="2"/>
  <c r="W441" i="2" s="1"/>
  <c r="F441" i="2"/>
  <c r="G441" i="2" s="1"/>
  <c r="S441" i="2" s="1"/>
  <c r="L441" i="2"/>
  <c r="M441" i="2" s="1"/>
  <c r="V441" i="2" s="1"/>
  <c r="D441" i="2"/>
  <c r="E441" i="2" s="1"/>
  <c r="R441" i="2" s="1"/>
  <c r="Q441" i="2"/>
  <c r="A443" i="2" l="1"/>
  <c r="C443" i="2" s="1"/>
  <c r="O442" i="2"/>
  <c r="W442" i="2" s="1"/>
  <c r="F442" i="2"/>
  <c r="G442" i="2" s="1"/>
  <c r="S442" i="2" s="1"/>
  <c r="L442" i="2"/>
  <c r="M442" i="2" s="1"/>
  <c r="V442" i="2" s="1"/>
  <c r="D442" i="2"/>
  <c r="E442" i="2" s="1"/>
  <c r="R442" i="2" s="1"/>
  <c r="Q442" i="2"/>
  <c r="J442" i="2"/>
  <c r="K442" i="2" s="1"/>
  <c r="U442" i="2" s="1"/>
  <c r="H442" i="2"/>
  <c r="I442" i="2" s="1"/>
  <c r="T442" i="2" s="1"/>
  <c r="J443" i="2" l="1"/>
  <c r="K443" i="2" s="1"/>
  <c r="U443" i="2" s="1"/>
  <c r="H443" i="2"/>
  <c r="I443" i="2" s="1"/>
  <c r="T443" i="2" s="1"/>
  <c r="A444" i="2"/>
  <c r="C444" i="2" s="1"/>
  <c r="O443" i="2"/>
  <c r="W443" i="2" s="1"/>
  <c r="F443" i="2"/>
  <c r="G443" i="2" s="1"/>
  <c r="S443" i="2" s="1"/>
  <c r="D443" i="2"/>
  <c r="E443" i="2" s="1"/>
  <c r="R443" i="2" s="1"/>
  <c r="Q443" i="2"/>
  <c r="L443" i="2"/>
  <c r="M443" i="2" s="1"/>
  <c r="V443" i="2" s="1"/>
  <c r="A445" i="2" l="1"/>
  <c r="C445" i="2" s="1"/>
  <c r="O444" i="2"/>
  <c r="W444" i="2" s="1"/>
  <c r="F444" i="2"/>
  <c r="M444" i="2"/>
  <c r="V444" i="2" s="1"/>
  <c r="E444" i="2"/>
  <c r="R444" i="2" s="1"/>
  <c r="L444" i="2"/>
  <c r="D444" i="2"/>
  <c r="K444" i="2"/>
  <c r="U444" i="2" s="1"/>
  <c r="Q444" i="2"/>
  <c r="J444" i="2"/>
  <c r="I444" i="2"/>
  <c r="T444" i="2" s="1"/>
  <c r="H444" i="2"/>
  <c r="G444" i="2"/>
  <c r="S444" i="2" s="1"/>
  <c r="J445" i="2" l="1"/>
  <c r="I445" i="2"/>
  <c r="T445" i="2" s="1"/>
  <c r="H445" i="2"/>
  <c r="G445" i="2"/>
  <c r="S445" i="2" s="1"/>
  <c r="A446" i="2"/>
  <c r="C446" i="2" s="1"/>
  <c r="O445" i="2"/>
  <c r="W445" i="2" s="1"/>
  <c r="F445" i="2"/>
  <c r="M445" i="2"/>
  <c r="V445" i="2" s="1"/>
  <c r="E445" i="2"/>
  <c r="R445" i="2" s="1"/>
  <c r="Q445" i="2"/>
  <c r="L445" i="2"/>
  <c r="K445" i="2"/>
  <c r="U445" i="2" s="1"/>
  <c r="D445" i="2"/>
  <c r="A447" i="2" l="1"/>
  <c r="C447" i="2" s="1"/>
  <c r="O446" i="2"/>
  <c r="W446" i="2" s="1"/>
  <c r="F446" i="2"/>
  <c r="M446" i="2"/>
  <c r="V446" i="2" s="1"/>
  <c r="E446" i="2"/>
  <c r="R446" i="2" s="1"/>
  <c r="L446" i="2"/>
  <c r="D446" i="2"/>
  <c r="K446" i="2"/>
  <c r="U446" i="2" s="1"/>
  <c r="Q446" i="2"/>
  <c r="J446" i="2"/>
  <c r="I446" i="2"/>
  <c r="T446" i="2" s="1"/>
  <c r="H446" i="2"/>
  <c r="G446" i="2"/>
  <c r="S446" i="2" s="1"/>
  <c r="J447" i="2" l="1"/>
  <c r="I447" i="2"/>
  <c r="T447" i="2" s="1"/>
  <c r="H447" i="2"/>
  <c r="G447" i="2"/>
  <c r="S447" i="2" s="1"/>
  <c r="A448" i="2"/>
  <c r="C448" i="2" s="1"/>
  <c r="O447" i="2"/>
  <c r="W447" i="2" s="1"/>
  <c r="F447" i="2"/>
  <c r="M447" i="2"/>
  <c r="V447" i="2" s="1"/>
  <c r="E447" i="2"/>
  <c r="R447" i="2" s="1"/>
  <c r="L447" i="2"/>
  <c r="K447" i="2"/>
  <c r="U447" i="2" s="1"/>
  <c r="D447" i="2"/>
  <c r="Q447" i="2"/>
  <c r="A449" i="2" l="1"/>
  <c r="C449" i="2" s="1"/>
  <c r="O448" i="2"/>
  <c r="W448" i="2" s="1"/>
  <c r="F448" i="2"/>
  <c r="M448" i="2"/>
  <c r="V448" i="2" s="1"/>
  <c r="E448" i="2"/>
  <c r="R448" i="2" s="1"/>
  <c r="L448" i="2"/>
  <c r="D448" i="2"/>
  <c r="K448" i="2"/>
  <c r="U448" i="2" s="1"/>
  <c r="Q448" i="2"/>
  <c r="J448" i="2"/>
  <c r="I448" i="2"/>
  <c r="T448" i="2" s="1"/>
  <c r="G448" i="2"/>
  <c r="S448" i="2" s="1"/>
  <c r="H448" i="2"/>
  <c r="J449" i="2" l="1"/>
  <c r="I449" i="2"/>
  <c r="T449" i="2" s="1"/>
  <c r="H449" i="2"/>
  <c r="G449" i="2"/>
  <c r="S449" i="2" s="1"/>
  <c r="A450" i="2"/>
  <c r="C450" i="2" s="1"/>
  <c r="O449" i="2"/>
  <c r="W449" i="2" s="1"/>
  <c r="F449" i="2"/>
  <c r="M449" i="2"/>
  <c r="V449" i="2" s="1"/>
  <c r="E449" i="2"/>
  <c r="R449" i="2" s="1"/>
  <c r="L449" i="2"/>
  <c r="K449" i="2"/>
  <c r="U449" i="2" s="1"/>
  <c r="D449" i="2"/>
  <c r="Q449" i="2"/>
  <c r="A451" i="2" l="1"/>
  <c r="C451" i="2" s="1"/>
  <c r="O450" i="2"/>
  <c r="W450" i="2" s="1"/>
  <c r="F450" i="2"/>
  <c r="M450" i="2"/>
  <c r="V450" i="2" s="1"/>
  <c r="E450" i="2"/>
  <c r="R450" i="2" s="1"/>
  <c r="L450" i="2"/>
  <c r="D450" i="2"/>
  <c r="K450" i="2"/>
  <c r="U450" i="2" s="1"/>
  <c r="Q450" i="2"/>
  <c r="J450" i="2"/>
  <c r="I450" i="2"/>
  <c r="T450" i="2" s="1"/>
  <c r="H450" i="2"/>
  <c r="G450" i="2"/>
  <c r="S450" i="2" s="1"/>
  <c r="J451" i="2" l="1"/>
  <c r="I451" i="2"/>
  <c r="T451" i="2" s="1"/>
  <c r="H451" i="2"/>
  <c r="G451" i="2"/>
  <c r="S451" i="2" s="1"/>
  <c r="A452" i="2"/>
  <c r="C452" i="2" s="1"/>
  <c r="O451" i="2"/>
  <c r="W451" i="2" s="1"/>
  <c r="F451" i="2"/>
  <c r="M451" i="2"/>
  <c r="V451" i="2" s="1"/>
  <c r="E451" i="2"/>
  <c r="R451" i="2" s="1"/>
  <c r="K451" i="2"/>
  <c r="U451" i="2" s="1"/>
  <c r="D451" i="2"/>
  <c r="Q451" i="2"/>
  <c r="L451" i="2"/>
  <c r="A453" i="2" l="1"/>
  <c r="C453" i="2" s="1"/>
  <c r="O452" i="2"/>
  <c r="W452" i="2" s="1"/>
  <c r="F452" i="2"/>
  <c r="M452" i="2"/>
  <c r="V452" i="2" s="1"/>
  <c r="E452" i="2"/>
  <c r="R452" i="2" s="1"/>
  <c r="L452" i="2"/>
  <c r="D452" i="2"/>
  <c r="K452" i="2"/>
  <c r="U452" i="2" s="1"/>
  <c r="Q452" i="2"/>
  <c r="J452" i="2"/>
  <c r="I452" i="2"/>
  <c r="T452" i="2" s="1"/>
  <c r="H452" i="2"/>
  <c r="G452" i="2"/>
  <c r="S452" i="2" s="1"/>
  <c r="J453" i="2" l="1"/>
  <c r="I453" i="2"/>
  <c r="T453" i="2" s="1"/>
  <c r="H453" i="2"/>
  <c r="G453" i="2"/>
  <c r="S453" i="2" s="1"/>
  <c r="A454" i="2"/>
  <c r="C454" i="2" s="1"/>
  <c r="O453" i="2"/>
  <c r="W453" i="2" s="1"/>
  <c r="F453" i="2"/>
  <c r="M453" i="2"/>
  <c r="V453" i="2" s="1"/>
  <c r="E453" i="2"/>
  <c r="R453" i="2" s="1"/>
  <c r="Q453" i="2"/>
  <c r="L453" i="2"/>
  <c r="K453" i="2"/>
  <c r="U453" i="2" s="1"/>
  <c r="D453" i="2"/>
  <c r="A455" i="2" l="1"/>
  <c r="C455" i="2" s="1"/>
  <c r="O454" i="2"/>
  <c r="W454" i="2" s="1"/>
  <c r="F454" i="2"/>
  <c r="M454" i="2"/>
  <c r="V454" i="2" s="1"/>
  <c r="E454" i="2"/>
  <c r="R454" i="2" s="1"/>
  <c r="L454" i="2"/>
  <c r="D454" i="2"/>
  <c r="K454" i="2"/>
  <c r="U454" i="2" s="1"/>
  <c r="Q454" i="2"/>
  <c r="J454" i="2"/>
  <c r="I454" i="2"/>
  <c r="T454" i="2" s="1"/>
  <c r="H454" i="2"/>
  <c r="G454" i="2"/>
  <c r="S454" i="2" s="1"/>
  <c r="J455" i="2" l="1"/>
  <c r="I455" i="2"/>
  <c r="T455" i="2" s="1"/>
  <c r="H455" i="2"/>
  <c r="G455" i="2"/>
  <c r="S455" i="2" s="1"/>
  <c r="A456" i="2"/>
  <c r="C456" i="2" s="1"/>
  <c r="O455" i="2"/>
  <c r="W455" i="2" s="1"/>
  <c r="F455" i="2"/>
  <c r="M455" i="2"/>
  <c r="V455" i="2" s="1"/>
  <c r="E455" i="2"/>
  <c r="R455" i="2" s="1"/>
  <c r="L455" i="2"/>
  <c r="K455" i="2"/>
  <c r="U455" i="2" s="1"/>
  <c r="D455" i="2"/>
  <c r="Q455" i="2"/>
  <c r="A457" i="2" l="1"/>
  <c r="C457" i="2" s="1"/>
  <c r="O456" i="2"/>
  <c r="W456" i="2" s="1"/>
  <c r="F456" i="2"/>
  <c r="M456" i="2"/>
  <c r="V456" i="2" s="1"/>
  <c r="E456" i="2"/>
  <c r="R456" i="2" s="1"/>
  <c r="L456" i="2"/>
  <c r="D456" i="2"/>
  <c r="K456" i="2"/>
  <c r="U456" i="2" s="1"/>
  <c r="Q456" i="2"/>
  <c r="J456" i="2"/>
  <c r="I456" i="2"/>
  <c r="T456" i="2" s="1"/>
  <c r="G456" i="2"/>
  <c r="S456" i="2" s="1"/>
  <c r="H456" i="2"/>
  <c r="J457" i="2" l="1"/>
  <c r="I457" i="2"/>
  <c r="T457" i="2" s="1"/>
  <c r="H457" i="2"/>
  <c r="G457" i="2"/>
  <c r="S457" i="2" s="1"/>
  <c r="A458" i="2"/>
  <c r="C458" i="2" s="1"/>
  <c r="O457" i="2"/>
  <c r="W457" i="2" s="1"/>
  <c r="F457" i="2"/>
  <c r="M457" i="2"/>
  <c r="V457" i="2" s="1"/>
  <c r="E457" i="2"/>
  <c r="R457" i="2" s="1"/>
  <c r="L457" i="2"/>
  <c r="K457" i="2"/>
  <c r="U457" i="2" s="1"/>
  <c r="D457" i="2"/>
  <c r="Q457" i="2"/>
  <c r="A459" i="2" l="1"/>
  <c r="C459" i="2" s="1"/>
  <c r="O458" i="2"/>
  <c r="W458" i="2" s="1"/>
  <c r="F458" i="2"/>
  <c r="M458" i="2"/>
  <c r="V458" i="2" s="1"/>
  <c r="E458" i="2"/>
  <c r="R458" i="2" s="1"/>
  <c r="L458" i="2"/>
  <c r="D458" i="2"/>
  <c r="K458" i="2"/>
  <c r="U458" i="2" s="1"/>
  <c r="Q458" i="2"/>
  <c r="J458" i="2"/>
  <c r="I458" i="2"/>
  <c r="T458" i="2" s="1"/>
  <c r="H458" i="2"/>
  <c r="G458" i="2"/>
  <c r="S458" i="2" s="1"/>
  <c r="J459" i="2" l="1"/>
  <c r="I459" i="2"/>
  <c r="T459" i="2" s="1"/>
  <c r="H459" i="2"/>
  <c r="G459" i="2"/>
  <c r="S459" i="2" s="1"/>
  <c r="A460" i="2"/>
  <c r="C460" i="2" s="1"/>
  <c r="O459" i="2"/>
  <c r="W459" i="2" s="1"/>
  <c r="F459" i="2"/>
  <c r="M459" i="2"/>
  <c r="V459" i="2" s="1"/>
  <c r="E459" i="2"/>
  <c r="R459" i="2" s="1"/>
  <c r="K459" i="2"/>
  <c r="U459" i="2" s="1"/>
  <c r="D459" i="2"/>
  <c r="Q459" i="2"/>
  <c r="L459" i="2"/>
  <c r="A461" i="2" l="1"/>
  <c r="C461" i="2" s="1"/>
  <c r="O460" i="2"/>
  <c r="W460" i="2" s="1"/>
  <c r="F460" i="2"/>
  <c r="M460" i="2"/>
  <c r="V460" i="2" s="1"/>
  <c r="E460" i="2"/>
  <c r="R460" i="2" s="1"/>
  <c r="L460" i="2"/>
  <c r="D460" i="2"/>
  <c r="K460" i="2"/>
  <c r="U460" i="2" s="1"/>
  <c r="Q460" i="2"/>
  <c r="J460" i="2"/>
  <c r="I460" i="2"/>
  <c r="T460" i="2" s="1"/>
  <c r="H460" i="2"/>
  <c r="G460" i="2"/>
  <c r="S460" i="2" s="1"/>
  <c r="J461" i="2" l="1"/>
  <c r="I461" i="2"/>
  <c r="T461" i="2" s="1"/>
  <c r="H461" i="2"/>
  <c r="G461" i="2"/>
  <c r="S461" i="2" s="1"/>
  <c r="A462" i="2"/>
  <c r="C462" i="2" s="1"/>
  <c r="O461" i="2"/>
  <c r="W461" i="2" s="1"/>
  <c r="F461" i="2"/>
  <c r="M461" i="2"/>
  <c r="V461" i="2" s="1"/>
  <c r="E461" i="2"/>
  <c r="R461" i="2" s="1"/>
  <c r="Q461" i="2"/>
  <c r="L461" i="2"/>
  <c r="K461" i="2"/>
  <c r="U461" i="2" s="1"/>
  <c r="D461" i="2"/>
  <c r="A463" i="2" l="1"/>
  <c r="C463" i="2" s="1"/>
  <c r="O462" i="2"/>
  <c r="W462" i="2" s="1"/>
  <c r="F462" i="2"/>
  <c r="M462" i="2"/>
  <c r="V462" i="2" s="1"/>
  <c r="E462" i="2"/>
  <c r="R462" i="2" s="1"/>
  <c r="L462" i="2"/>
  <c r="D462" i="2"/>
  <c r="K462" i="2"/>
  <c r="U462" i="2" s="1"/>
  <c r="Q462" i="2"/>
  <c r="J462" i="2"/>
  <c r="I462" i="2"/>
  <c r="T462" i="2" s="1"/>
  <c r="H462" i="2"/>
  <c r="G462" i="2"/>
  <c r="S462" i="2" s="1"/>
  <c r="J463" i="2" l="1"/>
  <c r="I463" i="2"/>
  <c r="T463" i="2" s="1"/>
  <c r="H463" i="2"/>
  <c r="G463" i="2"/>
  <c r="S463" i="2" s="1"/>
  <c r="A464" i="2"/>
  <c r="C464" i="2" s="1"/>
  <c r="O463" i="2"/>
  <c r="W463" i="2" s="1"/>
  <c r="F463" i="2"/>
  <c r="M463" i="2"/>
  <c r="V463" i="2" s="1"/>
  <c r="E463" i="2"/>
  <c r="R463" i="2" s="1"/>
  <c r="L463" i="2"/>
  <c r="K463" i="2"/>
  <c r="U463" i="2" s="1"/>
  <c r="D463" i="2"/>
  <c r="Q463" i="2"/>
  <c r="A465" i="2" l="1"/>
  <c r="C465" i="2" s="1"/>
  <c r="O464" i="2"/>
  <c r="W464" i="2" s="1"/>
  <c r="F464" i="2"/>
  <c r="M464" i="2"/>
  <c r="V464" i="2" s="1"/>
  <c r="E464" i="2"/>
  <c r="R464" i="2" s="1"/>
  <c r="L464" i="2"/>
  <c r="D464" i="2"/>
  <c r="K464" i="2"/>
  <c r="U464" i="2" s="1"/>
  <c r="Q464" i="2"/>
  <c r="J464" i="2"/>
  <c r="I464" i="2"/>
  <c r="T464" i="2" s="1"/>
  <c r="G464" i="2"/>
  <c r="S464" i="2" s="1"/>
  <c r="H464" i="2"/>
  <c r="J465" i="2" l="1"/>
  <c r="I465" i="2"/>
  <c r="T465" i="2" s="1"/>
  <c r="H465" i="2"/>
  <c r="G465" i="2"/>
  <c r="S465" i="2" s="1"/>
  <c r="A466" i="2"/>
  <c r="C466" i="2" s="1"/>
  <c r="O465" i="2"/>
  <c r="W465" i="2" s="1"/>
  <c r="F465" i="2"/>
  <c r="M465" i="2"/>
  <c r="V465" i="2" s="1"/>
  <c r="E465" i="2"/>
  <c r="R465" i="2" s="1"/>
  <c r="L465" i="2"/>
  <c r="K465" i="2"/>
  <c r="U465" i="2" s="1"/>
  <c r="D465" i="2"/>
  <c r="Q465" i="2"/>
  <c r="A467" i="2" l="1"/>
  <c r="C467" i="2" s="1"/>
  <c r="O466" i="2"/>
  <c r="W466" i="2" s="1"/>
  <c r="F466" i="2"/>
  <c r="M466" i="2"/>
  <c r="V466" i="2" s="1"/>
  <c r="E466" i="2"/>
  <c r="R466" i="2" s="1"/>
  <c r="L466" i="2"/>
  <c r="D466" i="2"/>
  <c r="K466" i="2"/>
  <c r="U466" i="2" s="1"/>
  <c r="Q466" i="2"/>
  <c r="J466" i="2"/>
  <c r="I466" i="2"/>
  <c r="T466" i="2" s="1"/>
  <c r="H466" i="2"/>
  <c r="G466" i="2"/>
  <c r="S466" i="2" s="1"/>
  <c r="J467" i="2" l="1"/>
  <c r="I467" i="2"/>
  <c r="T467" i="2" s="1"/>
  <c r="H467" i="2"/>
  <c r="G467" i="2"/>
  <c r="S467" i="2" s="1"/>
  <c r="A468" i="2"/>
  <c r="C468" i="2" s="1"/>
  <c r="O467" i="2"/>
  <c r="W467" i="2" s="1"/>
  <c r="F467" i="2"/>
  <c r="M467" i="2"/>
  <c r="V467" i="2" s="1"/>
  <c r="E467" i="2"/>
  <c r="R467" i="2" s="1"/>
  <c r="K467" i="2"/>
  <c r="U467" i="2" s="1"/>
  <c r="D467" i="2"/>
  <c r="Q467" i="2"/>
  <c r="L467" i="2"/>
  <c r="A469" i="2" l="1"/>
  <c r="C469" i="2" s="1"/>
  <c r="O468" i="2"/>
  <c r="W468" i="2" s="1"/>
  <c r="F468" i="2"/>
  <c r="M468" i="2"/>
  <c r="V468" i="2" s="1"/>
  <c r="E468" i="2"/>
  <c r="R468" i="2" s="1"/>
  <c r="L468" i="2"/>
  <c r="D468" i="2"/>
  <c r="K468" i="2"/>
  <c r="U468" i="2" s="1"/>
  <c r="Q468" i="2"/>
  <c r="J468" i="2"/>
  <c r="I468" i="2"/>
  <c r="T468" i="2" s="1"/>
  <c r="H468" i="2"/>
  <c r="G468" i="2"/>
  <c r="S468" i="2" s="1"/>
  <c r="J469" i="2" l="1"/>
  <c r="I469" i="2"/>
  <c r="T469" i="2" s="1"/>
  <c r="H469" i="2"/>
  <c r="G469" i="2"/>
  <c r="S469" i="2" s="1"/>
  <c r="A470" i="2"/>
  <c r="C470" i="2" s="1"/>
  <c r="O469" i="2"/>
  <c r="W469" i="2" s="1"/>
  <c r="F469" i="2"/>
  <c r="M469" i="2"/>
  <c r="V469" i="2" s="1"/>
  <c r="E469" i="2"/>
  <c r="R469" i="2" s="1"/>
  <c r="Q469" i="2"/>
  <c r="L469" i="2"/>
  <c r="D469" i="2"/>
  <c r="K469" i="2"/>
  <c r="U469" i="2" s="1"/>
  <c r="A471" i="2" l="1"/>
  <c r="C471" i="2" s="1"/>
  <c r="O470" i="2"/>
  <c r="W470" i="2" s="1"/>
  <c r="F470" i="2"/>
  <c r="M470" i="2"/>
  <c r="V470" i="2" s="1"/>
  <c r="E470" i="2"/>
  <c r="R470" i="2" s="1"/>
  <c r="L470" i="2"/>
  <c r="D470" i="2"/>
  <c r="K470" i="2"/>
  <c r="U470" i="2" s="1"/>
  <c r="Q470" i="2"/>
  <c r="J470" i="2"/>
  <c r="I470" i="2"/>
  <c r="T470" i="2" s="1"/>
  <c r="H470" i="2"/>
  <c r="G470" i="2"/>
  <c r="S470" i="2" s="1"/>
  <c r="J471" i="2" l="1"/>
  <c r="I471" i="2"/>
  <c r="T471" i="2" s="1"/>
  <c r="H471" i="2"/>
  <c r="G471" i="2"/>
  <c r="S471" i="2" s="1"/>
  <c r="A472" i="2"/>
  <c r="C472" i="2" s="1"/>
  <c r="O471" i="2"/>
  <c r="W471" i="2" s="1"/>
  <c r="F471" i="2"/>
  <c r="M471" i="2"/>
  <c r="V471" i="2" s="1"/>
  <c r="E471" i="2"/>
  <c r="R471" i="2" s="1"/>
  <c r="L471" i="2"/>
  <c r="K471" i="2"/>
  <c r="U471" i="2" s="1"/>
  <c r="D471" i="2"/>
  <c r="Q471" i="2"/>
  <c r="A473" i="2" l="1"/>
  <c r="C473" i="2" s="1"/>
  <c r="O472" i="2"/>
  <c r="W472" i="2" s="1"/>
  <c r="F472" i="2"/>
  <c r="M472" i="2"/>
  <c r="V472" i="2" s="1"/>
  <c r="E472" i="2"/>
  <c r="R472" i="2" s="1"/>
  <c r="L472" i="2"/>
  <c r="D472" i="2"/>
  <c r="K472" i="2"/>
  <c r="U472" i="2" s="1"/>
  <c r="Q472" i="2"/>
  <c r="J472" i="2"/>
  <c r="I472" i="2"/>
  <c r="T472" i="2" s="1"/>
  <c r="G472" i="2"/>
  <c r="S472" i="2" s="1"/>
  <c r="H472" i="2"/>
  <c r="J473" i="2" l="1"/>
  <c r="I473" i="2"/>
  <c r="T473" i="2" s="1"/>
  <c r="H473" i="2"/>
  <c r="G473" i="2"/>
  <c r="S473" i="2" s="1"/>
  <c r="A474" i="2"/>
  <c r="C474" i="2" s="1"/>
  <c r="O473" i="2"/>
  <c r="W473" i="2" s="1"/>
  <c r="F473" i="2"/>
  <c r="M473" i="2"/>
  <c r="V473" i="2" s="1"/>
  <c r="E473" i="2"/>
  <c r="R473" i="2" s="1"/>
  <c r="L473" i="2"/>
  <c r="K473" i="2"/>
  <c r="U473" i="2" s="1"/>
  <c r="D473" i="2"/>
  <c r="Q473" i="2"/>
  <c r="A475" i="2" l="1"/>
  <c r="C475" i="2" s="1"/>
  <c r="O474" i="2"/>
  <c r="W474" i="2" s="1"/>
  <c r="F474" i="2"/>
  <c r="M474" i="2"/>
  <c r="V474" i="2" s="1"/>
  <c r="E474" i="2"/>
  <c r="R474" i="2" s="1"/>
  <c r="L474" i="2"/>
  <c r="D474" i="2"/>
  <c r="K474" i="2"/>
  <c r="U474" i="2" s="1"/>
  <c r="Q474" i="2"/>
  <c r="J474" i="2"/>
  <c r="I474" i="2"/>
  <c r="T474" i="2" s="1"/>
  <c r="H474" i="2"/>
  <c r="G474" i="2"/>
  <c r="S474" i="2" s="1"/>
  <c r="J475" i="2" l="1"/>
  <c r="I475" i="2"/>
  <c r="T475" i="2" s="1"/>
  <c r="H475" i="2"/>
  <c r="G475" i="2"/>
  <c r="S475" i="2" s="1"/>
  <c r="A476" i="2"/>
  <c r="C476" i="2" s="1"/>
  <c r="O475" i="2"/>
  <c r="W475" i="2" s="1"/>
  <c r="F475" i="2"/>
  <c r="M475" i="2"/>
  <c r="V475" i="2" s="1"/>
  <c r="E475" i="2"/>
  <c r="R475" i="2" s="1"/>
  <c r="K475" i="2"/>
  <c r="U475" i="2" s="1"/>
  <c r="D475" i="2"/>
  <c r="Q475" i="2"/>
  <c r="L475" i="2"/>
  <c r="A477" i="2" l="1"/>
  <c r="C477" i="2" s="1"/>
  <c r="O476" i="2"/>
  <c r="W476" i="2" s="1"/>
  <c r="F476" i="2"/>
  <c r="M476" i="2"/>
  <c r="V476" i="2" s="1"/>
  <c r="E476" i="2"/>
  <c r="R476" i="2" s="1"/>
  <c r="L476" i="2"/>
  <c r="D476" i="2"/>
  <c r="K476" i="2"/>
  <c r="U476" i="2" s="1"/>
  <c r="Q476" i="2"/>
  <c r="J476" i="2"/>
  <c r="I476" i="2"/>
  <c r="T476" i="2" s="1"/>
  <c r="H476" i="2"/>
  <c r="G476" i="2"/>
  <c r="S476" i="2" s="1"/>
  <c r="J477" i="2" l="1"/>
  <c r="I477" i="2"/>
  <c r="T477" i="2" s="1"/>
  <c r="H477" i="2"/>
  <c r="G477" i="2"/>
  <c r="S477" i="2" s="1"/>
  <c r="A478" i="2"/>
  <c r="C478" i="2" s="1"/>
  <c r="O477" i="2"/>
  <c r="W477" i="2" s="1"/>
  <c r="F477" i="2"/>
  <c r="M477" i="2"/>
  <c r="V477" i="2" s="1"/>
  <c r="E477" i="2"/>
  <c r="R477" i="2" s="1"/>
  <c r="Q477" i="2"/>
  <c r="L477" i="2"/>
  <c r="K477" i="2"/>
  <c r="U477" i="2" s="1"/>
  <c r="D477" i="2"/>
  <c r="A479" i="2" l="1"/>
  <c r="C479" i="2" s="1"/>
  <c r="O478" i="2"/>
  <c r="W478" i="2" s="1"/>
  <c r="F478" i="2"/>
  <c r="M478" i="2"/>
  <c r="V478" i="2" s="1"/>
  <c r="E478" i="2"/>
  <c r="R478" i="2" s="1"/>
  <c r="L478" i="2"/>
  <c r="D478" i="2"/>
  <c r="K478" i="2"/>
  <c r="U478" i="2" s="1"/>
  <c r="Q478" i="2"/>
  <c r="J478" i="2"/>
  <c r="I478" i="2"/>
  <c r="T478" i="2" s="1"/>
  <c r="H478" i="2"/>
  <c r="G478" i="2"/>
  <c r="S478" i="2" s="1"/>
  <c r="J479" i="2" l="1"/>
  <c r="I479" i="2"/>
  <c r="T479" i="2" s="1"/>
  <c r="H479" i="2"/>
  <c r="G479" i="2"/>
  <c r="S479" i="2" s="1"/>
  <c r="A480" i="2"/>
  <c r="C480" i="2" s="1"/>
  <c r="O479" i="2"/>
  <c r="W479" i="2" s="1"/>
  <c r="F479" i="2"/>
  <c r="M479" i="2"/>
  <c r="V479" i="2" s="1"/>
  <c r="E479" i="2"/>
  <c r="R479" i="2" s="1"/>
  <c r="L479" i="2"/>
  <c r="K479" i="2"/>
  <c r="U479" i="2" s="1"/>
  <c r="D479" i="2"/>
  <c r="Q479" i="2"/>
  <c r="A481" i="2" l="1"/>
  <c r="C481" i="2" s="1"/>
  <c r="O480" i="2"/>
  <c r="W480" i="2" s="1"/>
  <c r="F480" i="2"/>
  <c r="M480" i="2"/>
  <c r="V480" i="2" s="1"/>
  <c r="E480" i="2"/>
  <c r="R480" i="2" s="1"/>
  <c r="L480" i="2"/>
  <c r="D480" i="2"/>
  <c r="K480" i="2"/>
  <c r="U480" i="2" s="1"/>
  <c r="Q480" i="2"/>
  <c r="J480" i="2"/>
  <c r="I480" i="2"/>
  <c r="T480" i="2" s="1"/>
  <c r="G480" i="2"/>
  <c r="S480" i="2" s="1"/>
  <c r="H480" i="2"/>
  <c r="J481" i="2" l="1"/>
  <c r="I481" i="2"/>
  <c r="T481" i="2" s="1"/>
  <c r="H481" i="2"/>
  <c r="G481" i="2"/>
  <c r="S481" i="2" s="1"/>
  <c r="A482" i="2"/>
  <c r="C482" i="2" s="1"/>
  <c r="O481" i="2"/>
  <c r="W481" i="2" s="1"/>
  <c r="F481" i="2"/>
  <c r="M481" i="2"/>
  <c r="V481" i="2" s="1"/>
  <c r="E481" i="2"/>
  <c r="R481" i="2" s="1"/>
  <c r="L481" i="2"/>
  <c r="K481" i="2"/>
  <c r="U481" i="2" s="1"/>
  <c r="D481" i="2"/>
  <c r="Q481" i="2"/>
  <c r="A483" i="2" l="1"/>
  <c r="C483" i="2" s="1"/>
  <c r="O482" i="2"/>
  <c r="W482" i="2" s="1"/>
  <c r="F482" i="2"/>
  <c r="M482" i="2"/>
  <c r="V482" i="2" s="1"/>
  <c r="E482" i="2"/>
  <c r="R482" i="2" s="1"/>
  <c r="L482" i="2"/>
  <c r="D482" i="2"/>
  <c r="K482" i="2"/>
  <c r="U482" i="2" s="1"/>
  <c r="Q482" i="2"/>
  <c r="J482" i="2"/>
  <c r="I482" i="2"/>
  <c r="T482" i="2" s="1"/>
  <c r="H482" i="2"/>
  <c r="G482" i="2"/>
  <c r="S482" i="2" s="1"/>
  <c r="J483" i="2" l="1"/>
  <c r="I483" i="2"/>
  <c r="T483" i="2" s="1"/>
  <c r="H483" i="2"/>
  <c r="G483" i="2"/>
  <c r="S483" i="2" s="1"/>
  <c r="A484" i="2"/>
  <c r="C484" i="2" s="1"/>
  <c r="O483" i="2"/>
  <c r="W483" i="2" s="1"/>
  <c r="F483" i="2"/>
  <c r="M483" i="2"/>
  <c r="V483" i="2" s="1"/>
  <c r="E483" i="2"/>
  <c r="R483" i="2" s="1"/>
  <c r="K483" i="2"/>
  <c r="U483" i="2" s="1"/>
  <c r="D483" i="2"/>
  <c r="Q483" i="2"/>
  <c r="L483" i="2"/>
  <c r="A485" i="2" l="1"/>
  <c r="C485" i="2" s="1"/>
  <c r="O484" i="2"/>
  <c r="W484" i="2" s="1"/>
  <c r="F484" i="2"/>
  <c r="M484" i="2"/>
  <c r="V484" i="2" s="1"/>
  <c r="E484" i="2"/>
  <c r="R484" i="2" s="1"/>
  <c r="L484" i="2"/>
  <c r="D484" i="2"/>
  <c r="K484" i="2"/>
  <c r="U484" i="2" s="1"/>
  <c r="Q484" i="2"/>
  <c r="J484" i="2"/>
  <c r="I484" i="2"/>
  <c r="T484" i="2" s="1"/>
  <c r="H484" i="2"/>
  <c r="G484" i="2"/>
  <c r="S484" i="2" s="1"/>
  <c r="J485" i="2" l="1"/>
  <c r="I485" i="2"/>
  <c r="T485" i="2" s="1"/>
  <c r="H485" i="2"/>
  <c r="G485" i="2"/>
  <c r="S485" i="2" s="1"/>
  <c r="A486" i="2"/>
  <c r="C486" i="2" s="1"/>
  <c r="O485" i="2"/>
  <c r="W485" i="2" s="1"/>
  <c r="F485" i="2"/>
  <c r="M485" i="2"/>
  <c r="V485" i="2" s="1"/>
  <c r="E485" i="2"/>
  <c r="R485" i="2" s="1"/>
  <c r="Q485" i="2"/>
  <c r="L485" i="2"/>
  <c r="K485" i="2"/>
  <c r="U485" i="2" s="1"/>
  <c r="D485" i="2"/>
  <c r="A487" i="2" l="1"/>
  <c r="C487" i="2" s="1"/>
  <c r="O486" i="2"/>
  <c r="W486" i="2" s="1"/>
  <c r="F486" i="2"/>
  <c r="M486" i="2"/>
  <c r="V486" i="2" s="1"/>
  <c r="E486" i="2"/>
  <c r="R486" i="2" s="1"/>
  <c r="L486" i="2"/>
  <c r="D486" i="2"/>
  <c r="K486" i="2"/>
  <c r="U486" i="2" s="1"/>
  <c r="Q486" i="2"/>
  <c r="J486" i="2"/>
  <c r="I486" i="2"/>
  <c r="T486" i="2" s="1"/>
  <c r="H486" i="2"/>
  <c r="G486" i="2"/>
  <c r="S486" i="2" s="1"/>
  <c r="J487" i="2" l="1"/>
  <c r="I487" i="2"/>
  <c r="T487" i="2" s="1"/>
  <c r="H487" i="2"/>
  <c r="G487" i="2"/>
  <c r="S487" i="2" s="1"/>
  <c r="A488" i="2"/>
  <c r="C488" i="2" s="1"/>
  <c r="O487" i="2"/>
  <c r="W487" i="2" s="1"/>
  <c r="F487" i="2"/>
  <c r="M487" i="2"/>
  <c r="V487" i="2" s="1"/>
  <c r="E487" i="2"/>
  <c r="R487" i="2" s="1"/>
  <c r="L487" i="2"/>
  <c r="K487" i="2"/>
  <c r="U487" i="2" s="1"/>
  <c r="D487" i="2"/>
  <c r="Q487" i="2"/>
  <c r="A489" i="2" l="1"/>
  <c r="C489" i="2" s="1"/>
  <c r="O488" i="2"/>
  <c r="W488" i="2" s="1"/>
  <c r="F488" i="2"/>
  <c r="M488" i="2"/>
  <c r="V488" i="2" s="1"/>
  <c r="E488" i="2"/>
  <c r="R488" i="2" s="1"/>
  <c r="L488" i="2"/>
  <c r="D488" i="2"/>
  <c r="K488" i="2"/>
  <c r="U488" i="2" s="1"/>
  <c r="Q488" i="2"/>
  <c r="J488" i="2"/>
  <c r="I488" i="2"/>
  <c r="T488" i="2" s="1"/>
  <c r="G488" i="2"/>
  <c r="S488" i="2" s="1"/>
  <c r="H488" i="2"/>
  <c r="J489" i="2" l="1"/>
  <c r="I489" i="2"/>
  <c r="T489" i="2" s="1"/>
  <c r="H489" i="2"/>
  <c r="G489" i="2"/>
  <c r="S489" i="2" s="1"/>
  <c r="A490" i="2"/>
  <c r="C490" i="2" s="1"/>
  <c r="O489" i="2"/>
  <c r="W489" i="2" s="1"/>
  <c r="F489" i="2"/>
  <c r="M489" i="2"/>
  <c r="V489" i="2" s="1"/>
  <c r="E489" i="2"/>
  <c r="R489" i="2" s="1"/>
  <c r="L489" i="2"/>
  <c r="K489" i="2"/>
  <c r="U489" i="2" s="1"/>
  <c r="D489" i="2"/>
  <c r="Q489" i="2"/>
  <c r="A491" i="2" l="1"/>
  <c r="C491" i="2" s="1"/>
  <c r="O490" i="2"/>
  <c r="W490" i="2" s="1"/>
  <c r="F490" i="2"/>
  <c r="M490" i="2"/>
  <c r="V490" i="2" s="1"/>
  <c r="E490" i="2"/>
  <c r="R490" i="2" s="1"/>
  <c r="L490" i="2"/>
  <c r="D490" i="2"/>
  <c r="K490" i="2"/>
  <c r="U490" i="2" s="1"/>
  <c r="Q490" i="2"/>
  <c r="J490" i="2"/>
  <c r="I490" i="2"/>
  <c r="T490" i="2" s="1"/>
  <c r="H490" i="2"/>
  <c r="G490" i="2"/>
  <c r="S490" i="2" s="1"/>
  <c r="J491" i="2" l="1"/>
  <c r="I491" i="2"/>
  <c r="T491" i="2" s="1"/>
  <c r="H491" i="2"/>
  <c r="G491" i="2"/>
  <c r="S491" i="2" s="1"/>
  <c r="A492" i="2"/>
  <c r="C492" i="2" s="1"/>
  <c r="O491" i="2"/>
  <c r="W491" i="2" s="1"/>
  <c r="F491" i="2"/>
  <c r="M491" i="2"/>
  <c r="V491" i="2" s="1"/>
  <c r="E491" i="2"/>
  <c r="R491" i="2" s="1"/>
  <c r="K491" i="2"/>
  <c r="U491" i="2" s="1"/>
  <c r="D491" i="2"/>
  <c r="Q491" i="2"/>
  <c r="L491" i="2"/>
  <c r="A493" i="2" l="1"/>
  <c r="C493" i="2" s="1"/>
  <c r="O492" i="2"/>
  <c r="W492" i="2" s="1"/>
  <c r="F492" i="2"/>
  <c r="M492" i="2"/>
  <c r="V492" i="2" s="1"/>
  <c r="E492" i="2"/>
  <c r="R492" i="2" s="1"/>
  <c r="L492" i="2"/>
  <c r="D492" i="2"/>
  <c r="K492" i="2"/>
  <c r="U492" i="2" s="1"/>
  <c r="Q492" i="2"/>
  <c r="J492" i="2"/>
  <c r="I492" i="2"/>
  <c r="T492" i="2" s="1"/>
  <c r="H492" i="2"/>
  <c r="G492" i="2"/>
  <c r="S492" i="2" s="1"/>
  <c r="J493" i="2" l="1"/>
  <c r="I493" i="2"/>
  <c r="T493" i="2" s="1"/>
  <c r="H493" i="2"/>
  <c r="G493" i="2"/>
  <c r="S493" i="2" s="1"/>
  <c r="A494" i="2"/>
  <c r="C494" i="2" s="1"/>
  <c r="O493" i="2"/>
  <c r="W493" i="2" s="1"/>
  <c r="F493" i="2"/>
  <c r="M493" i="2"/>
  <c r="V493" i="2" s="1"/>
  <c r="E493" i="2"/>
  <c r="R493" i="2" s="1"/>
  <c r="Q493" i="2"/>
  <c r="L493" i="2"/>
  <c r="K493" i="2"/>
  <c r="U493" i="2" s="1"/>
  <c r="D493" i="2"/>
  <c r="A495" i="2" l="1"/>
  <c r="C495" i="2" s="1"/>
  <c r="O494" i="2"/>
  <c r="W494" i="2" s="1"/>
  <c r="F494" i="2"/>
  <c r="M494" i="2"/>
  <c r="V494" i="2" s="1"/>
  <c r="E494" i="2"/>
  <c r="R494" i="2" s="1"/>
  <c r="L494" i="2"/>
  <c r="D494" i="2"/>
  <c r="K494" i="2"/>
  <c r="U494" i="2" s="1"/>
  <c r="Q494" i="2"/>
  <c r="J494" i="2"/>
  <c r="I494" i="2"/>
  <c r="T494" i="2" s="1"/>
  <c r="H494" i="2"/>
  <c r="G494" i="2"/>
  <c r="S494" i="2" s="1"/>
  <c r="J495" i="2" l="1"/>
  <c r="I495" i="2"/>
  <c r="T495" i="2" s="1"/>
  <c r="H495" i="2"/>
  <c r="G495" i="2"/>
  <c r="S495" i="2" s="1"/>
  <c r="A496" i="2"/>
  <c r="C496" i="2" s="1"/>
  <c r="O495" i="2"/>
  <c r="W495" i="2" s="1"/>
  <c r="F495" i="2"/>
  <c r="M495" i="2"/>
  <c r="V495" i="2" s="1"/>
  <c r="E495" i="2"/>
  <c r="R495" i="2" s="1"/>
  <c r="L495" i="2"/>
  <c r="K495" i="2"/>
  <c r="U495" i="2" s="1"/>
  <c r="D495" i="2"/>
  <c r="Q495" i="2"/>
  <c r="A497" i="2" l="1"/>
  <c r="C497" i="2" s="1"/>
  <c r="O496" i="2"/>
  <c r="W496" i="2" s="1"/>
  <c r="F496" i="2"/>
  <c r="M496" i="2"/>
  <c r="V496" i="2" s="1"/>
  <c r="E496" i="2"/>
  <c r="R496" i="2" s="1"/>
  <c r="L496" i="2"/>
  <c r="D496" i="2"/>
  <c r="K496" i="2"/>
  <c r="U496" i="2" s="1"/>
  <c r="Q496" i="2"/>
  <c r="J496" i="2"/>
  <c r="I496" i="2"/>
  <c r="T496" i="2" s="1"/>
  <c r="G496" i="2"/>
  <c r="S496" i="2" s="1"/>
  <c r="H496" i="2"/>
  <c r="J497" i="2" l="1"/>
  <c r="I497" i="2"/>
  <c r="T497" i="2" s="1"/>
  <c r="H497" i="2"/>
  <c r="G497" i="2"/>
  <c r="S497" i="2" s="1"/>
  <c r="A498" i="2"/>
  <c r="C498" i="2" s="1"/>
  <c r="O497" i="2"/>
  <c r="W497" i="2" s="1"/>
  <c r="F497" i="2"/>
  <c r="M497" i="2"/>
  <c r="V497" i="2" s="1"/>
  <c r="E497" i="2"/>
  <c r="R497" i="2" s="1"/>
  <c r="L497" i="2"/>
  <c r="K497" i="2"/>
  <c r="U497" i="2" s="1"/>
  <c r="D497" i="2"/>
  <c r="Q497" i="2"/>
  <c r="A499" i="2" l="1"/>
  <c r="C499" i="2" s="1"/>
  <c r="O498" i="2"/>
  <c r="W498" i="2" s="1"/>
  <c r="F498" i="2"/>
  <c r="M498" i="2"/>
  <c r="V498" i="2" s="1"/>
  <c r="E498" i="2"/>
  <c r="R498" i="2" s="1"/>
  <c r="L498" i="2"/>
  <c r="D498" i="2"/>
  <c r="K498" i="2"/>
  <c r="U498" i="2" s="1"/>
  <c r="Q498" i="2"/>
  <c r="J498" i="2"/>
  <c r="I498" i="2"/>
  <c r="T498" i="2" s="1"/>
  <c r="H498" i="2"/>
  <c r="G498" i="2"/>
  <c r="S498" i="2" s="1"/>
  <c r="J499" i="2" l="1"/>
  <c r="I499" i="2"/>
  <c r="T499" i="2" s="1"/>
  <c r="H499" i="2"/>
  <c r="G499" i="2"/>
  <c r="S499" i="2" s="1"/>
  <c r="A500" i="2"/>
  <c r="C500" i="2" s="1"/>
  <c r="O499" i="2"/>
  <c r="W499" i="2" s="1"/>
  <c r="F499" i="2"/>
  <c r="M499" i="2"/>
  <c r="V499" i="2" s="1"/>
  <c r="E499" i="2"/>
  <c r="R499" i="2" s="1"/>
  <c r="K499" i="2"/>
  <c r="U499" i="2" s="1"/>
  <c r="D499" i="2"/>
  <c r="Q499" i="2"/>
  <c r="L499" i="2"/>
  <c r="A501" i="2" l="1"/>
  <c r="C501" i="2" s="1"/>
  <c r="O500" i="2"/>
  <c r="W500" i="2" s="1"/>
  <c r="F500" i="2"/>
  <c r="M500" i="2"/>
  <c r="V500" i="2" s="1"/>
  <c r="E500" i="2"/>
  <c r="R500" i="2" s="1"/>
  <c r="L500" i="2"/>
  <c r="D500" i="2"/>
  <c r="K500" i="2"/>
  <c r="U500" i="2" s="1"/>
  <c r="Q500" i="2"/>
  <c r="J500" i="2"/>
  <c r="I500" i="2"/>
  <c r="T500" i="2" s="1"/>
  <c r="H500" i="2"/>
  <c r="G500" i="2"/>
  <c r="S500" i="2" s="1"/>
  <c r="J501" i="2" l="1"/>
  <c r="I501" i="2"/>
  <c r="T501" i="2" s="1"/>
  <c r="H501" i="2"/>
  <c r="G501" i="2"/>
  <c r="S501" i="2" s="1"/>
  <c r="A502" i="2"/>
  <c r="C502" i="2" s="1"/>
  <c r="O501" i="2"/>
  <c r="W501" i="2" s="1"/>
  <c r="F501" i="2"/>
  <c r="M501" i="2"/>
  <c r="V501" i="2" s="1"/>
  <c r="E501" i="2"/>
  <c r="R501" i="2" s="1"/>
  <c r="Q501" i="2"/>
  <c r="L501" i="2"/>
  <c r="D501" i="2"/>
  <c r="K501" i="2"/>
  <c r="U501" i="2" s="1"/>
  <c r="A503" i="2" l="1"/>
  <c r="C503" i="2" s="1"/>
  <c r="O502" i="2"/>
  <c r="W502" i="2" s="1"/>
  <c r="F502" i="2"/>
  <c r="M502" i="2"/>
  <c r="V502" i="2" s="1"/>
  <c r="E502" i="2"/>
  <c r="R502" i="2" s="1"/>
  <c r="L502" i="2"/>
  <c r="D502" i="2"/>
  <c r="K502" i="2"/>
  <c r="U502" i="2" s="1"/>
  <c r="Q502" i="2"/>
  <c r="J502" i="2"/>
  <c r="I502" i="2"/>
  <c r="T502" i="2" s="1"/>
  <c r="H502" i="2"/>
  <c r="G502" i="2"/>
  <c r="S502" i="2" s="1"/>
  <c r="J503" i="2" l="1"/>
  <c r="I503" i="2"/>
  <c r="T503" i="2" s="1"/>
  <c r="H503" i="2"/>
  <c r="G503" i="2"/>
  <c r="S503" i="2" s="1"/>
  <c r="A504" i="2"/>
  <c r="C504" i="2" s="1"/>
  <c r="O503" i="2"/>
  <c r="W503" i="2" s="1"/>
  <c r="F503" i="2"/>
  <c r="M503" i="2"/>
  <c r="V503" i="2" s="1"/>
  <c r="E503" i="2"/>
  <c r="R503" i="2" s="1"/>
  <c r="L503" i="2"/>
  <c r="K503" i="2"/>
  <c r="U503" i="2" s="1"/>
  <c r="D503" i="2"/>
  <c r="Q503" i="2"/>
  <c r="A505" i="2" l="1"/>
  <c r="C505" i="2" s="1"/>
  <c r="O504" i="2"/>
  <c r="W504" i="2" s="1"/>
  <c r="F504" i="2"/>
  <c r="M504" i="2"/>
  <c r="V504" i="2" s="1"/>
  <c r="E504" i="2"/>
  <c r="R504" i="2" s="1"/>
  <c r="L504" i="2"/>
  <c r="D504" i="2"/>
  <c r="K504" i="2"/>
  <c r="U504" i="2" s="1"/>
  <c r="Q504" i="2"/>
  <c r="J504" i="2"/>
  <c r="I504" i="2"/>
  <c r="T504" i="2" s="1"/>
  <c r="G504" i="2"/>
  <c r="S504" i="2" s="1"/>
  <c r="H504" i="2"/>
  <c r="J505" i="2" l="1"/>
  <c r="I505" i="2"/>
  <c r="T505" i="2" s="1"/>
  <c r="H505" i="2"/>
  <c r="G505" i="2"/>
  <c r="S505" i="2" s="1"/>
  <c r="A506" i="2"/>
  <c r="C506" i="2" s="1"/>
  <c r="O505" i="2"/>
  <c r="W505" i="2" s="1"/>
  <c r="F505" i="2"/>
  <c r="M505" i="2"/>
  <c r="V505" i="2" s="1"/>
  <c r="E505" i="2"/>
  <c r="R505" i="2" s="1"/>
  <c r="L505" i="2"/>
  <c r="K505" i="2"/>
  <c r="U505" i="2" s="1"/>
  <c r="D505" i="2"/>
  <c r="Q505" i="2"/>
  <c r="A507" i="2" l="1"/>
  <c r="C507" i="2" s="1"/>
  <c r="O506" i="2"/>
  <c r="W506" i="2" s="1"/>
  <c r="F506" i="2"/>
  <c r="M506" i="2"/>
  <c r="V506" i="2" s="1"/>
  <c r="E506" i="2"/>
  <c r="R506" i="2" s="1"/>
  <c r="L506" i="2"/>
  <c r="D506" i="2"/>
  <c r="K506" i="2"/>
  <c r="U506" i="2" s="1"/>
  <c r="Q506" i="2"/>
  <c r="J506" i="2"/>
  <c r="I506" i="2"/>
  <c r="T506" i="2" s="1"/>
  <c r="H506" i="2"/>
  <c r="G506" i="2"/>
  <c r="S506" i="2" s="1"/>
  <c r="J507" i="2" l="1"/>
  <c r="I507" i="2"/>
  <c r="T507" i="2" s="1"/>
  <c r="H507" i="2"/>
  <c r="G507" i="2"/>
  <c r="S507" i="2" s="1"/>
  <c r="A508" i="2"/>
  <c r="C508" i="2" s="1"/>
  <c r="O507" i="2"/>
  <c r="W507" i="2" s="1"/>
  <c r="F507" i="2"/>
  <c r="M507" i="2"/>
  <c r="V507" i="2" s="1"/>
  <c r="E507" i="2"/>
  <c r="R507" i="2" s="1"/>
  <c r="K507" i="2"/>
  <c r="U507" i="2" s="1"/>
  <c r="D507" i="2"/>
  <c r="Q507" i="2"/>
  <c r="L507" i="2"/>
  <c r="A509" i="2" l="1"/>
  <c r="C509" i="2" s="1"/>
  <c r="O508" i="2"/>
  <c r="W508" i="2" s="1"/>
  <c r="F508" i="2"/>
  <c r="M508" i="2"/>
  <c r="V508" i="2" s="1"/>
  <c r="E508" i="2"/>
  <c r="R508" i="2" s="1"/>
  <c r="L508" i="2"/>
  <c r="D508" i="2"/>
  <c r="K508" i="2"/>
  <c r="U508" i="2" s="1"/>
  <c r="Q508" i="2"/>
  <c r="J508" i="2"/>
  <c r="I508" i="2"/>
  <c r="T508" i="2" s="1"/>
  <c r="H508" i="2"/>
  <c r="G508" i="2"/>
  <c r="S508" i="2" s="1"/>
  <c r="J509" i="2" l="1"/>
  <c r="I509" i="2"/>
  <c r="T509" i="2" s="1"/>
  <c r="H509" i="2"/>
  <c r="G509" i="2"/>
  <c r="S509" i="2" s="1"/>
  <c r="A510" i="2"/>
  <c r="C510" i="2" s="1"/>
  <c r="O509" i="2"/>
  <c r="W509" i="2" s="1"/>
  <c r="F509" i="2"/>
  <c r="M509" i="2"/>
  <c r="V509" i="2" s="1"/>
  <c r="E509" i="2"/>
  <c r="R509" i="2" s="1"/>
  <c r="Q509" i="2"/>
  <c r="L509" i="2"/>
  <c r="K509" i="2"/>
  <c r="U509" i="2" s="1"/>
  <c r="D509" i="2"/>
  <c r="A511" i="2" l="1"/>
  <c r="C511" i="2" s="1"/>
  <c r="O510" i="2"/>
  <c r="W510" i="2" s="1"/>
  <c r="F510" i="2"/>
  <c r="M510" i="2"/>
  <c r="V510" i="2" s="1"/>
  <c r="E510" i="2"/>
  <c r="R510" i="2" s="1"/>
  <c r="L510" i="2"/>
  <c r="D510" i="2"/>
  <c r="K510" i="2"/>
  <c r="U510" i="2" s="1"/>
  <c r="Q510" i="2"/>
  <c r="J510" i="2"/>
  <c r="I510" i="2"/>
  <c r="T510" i="2" s="1"/>
  <c r="H510" i="2"/>
  <c r="G510" i="2"/>
  <c r="S510" i="2" s="1"/>
  <c r="J511" i="2" l="1"/>
  <c r="I511" i="2"/>
  <c r="T511" i="2" s="1"/>
  <c r="H511" i="2"/>
  <c r="G511" i="2"/>
  <c r="S511" i="2" s="1"/>
  <c r="A512" i="2"/>
  <c r="C512" i="2" s="1"/>
  <c r="O511" i="2"/>
  <c r="W511" i="2" s="1"/>
  <c r="F511" i="2"/>
  <c r="M511" i="2"/>
  <c r="V511" i="2" s="1"/>
  <c r="E511" i="2"/>
  <c r="R511" i="2" s="1"/>
  <c r="L511" i="2"/>
  <c r="K511" i="2"/>
  <c r="U511" i="2" s="1"/>
  <c r="D511" i="2"/>
  <c r="Q511" i="2"/>
  <c r="A513" i="2" l="1"/>
  <c r="C513" i="2" s="1"/>
  <c r="O512" i="2"/>
  <c r="W512" i="2" s="1"/>
  <c r="F512" i="2"/>
  <c r="M512" i="2"/>
  <c r="V512" i="2" s="1"/>
  <c r="E512" i="2"/>
  <c r="R512" i="2" s="1"/>
  <c r="L512" i="2"/>
  <c r="D512" i="2"/>
  <c r="K512" i="2"/>
  <c r="U512" i="2" s="1"/>
  <c r="Q512" i="2"/>
  <c r="J512" i="2"/>
  <c r="I512" i="2"/>
  <c r="T512" i="2" s="1"/>
  <c r="G512" i="2"/>
  <c r="S512" i="2" s="1"/>
  <c r="H512" i="2"/>
  <c r="J513" i="2" l="1"/>
  <c r="I513" i="2"/>
  <c r="T513" i="2" s="1"/>
  <c r="H513" i="2"/>
  <c r="G513" i="2"/>
  <c r="S513" i="2" s="1"/>
  <c r="A514" i="2"/>
  <c r="C514" i="2" s="1"/>
  <c r="O513" i="2"/>
  <c r="W513" i="2" s="1"/>
  <c r="F513" i="2"/>
  <c r="M513" i="2"/>
  <c r="V513" i="2" s="1"/>
  <c r="E513" i="2"/>
  <c r="R513" i="2" s="1"/>
  <c r="L513" i="2"/>
  <c r="K513" i="2"/>
  <c r="U513" i="2" s="1"/>
  <c r="D513" i="2"/>
  <c r="Q513" i="2"/>
  <c r="A515" i="2" l="1"/>
  <c r="C515" i="2" s="1"/>
  <c r="O514" i="2"/>
  <c r="W514" i="2" s="1"/>
  <c r="F514" i="2"/>
  <c r="M514" i="2"/>
  <c r="V514" i="2" s="1"/>
  <c r="E514" i="2"/>
  <c r="R514" i="2" s="1"/>
  <c r="L514" i="2"/>
  <c r="D514" i="2"/>
  <c r="K514" i="2"/>
  <c r="U514" i="2" s="1"/>
  <c r="Q514" i="2"/>
  <c r="J514" i="2"/>
  <c r="I514" i="2"/>
  <c r="T514" i="2" s="1"/>
  <c r="H514" i="2"/>
  <c r="G514" i="2"/>
  <c r="S514" i="2" s="1"/>
  <c r="J515" i="2" l="1"/>
  <c r="I515" i="2"/>
  <c r="T515" i="2" s="1"/>
  <c r="H515" i="2"/>
  <c r="G515" i="2"/>
  <c r="S515" i="2" s="1"/>
  <c r="A516" i="2"/>
  <c r="C516" i="2" s="1"/>
  <c r="O515" i="2"/>
  <c r="W515" i="2" s="1"/>
  <c r="F515" i="2"/>
  <c r="M515" i="2"/>
  <c r="V515" i="2" s="1"/>
  <c r="E515" i="2"/>
  <c r="R515" i="2" s="1"/>
  <c r="K515" i="2"/>
  <c r="U515" i="2" s="1"/>
  <c r="D515" i="2"/>
  <c r="Q515" i="2"/>
  <c r="L515" i="2"/>
  <c r="A517" i="2" l="1"/>
  <c r="C517" i="2" s="1"/>
  <c r="O516" i="2"/>
  <c r="W516" i="2" s="1"/>
  <c r="F516" i="2"/>
  <c r="M516" i="2"/>
  <c r="V516" i="2" s="1"/>
  <c r="E516" i="2"/>
  <c r="R516" i="2" s="1"/>
  <c r="L516" i="2"/>
  <c r="D516" i="2"/>
  <c r="K516" i="2"/>
  <c r="U516" i="2" s="1"/>
  <c r="Q516" i="2"/>
  <c r="J516" i="2"/>
  <c r="I516" i="2"/>
  <c r="T516" i="2" s="1"/>
  <c r="H516" i="2"/>
  <c r="G516" i="2"/>
  <c r="S516" i="2" s="1"/>
  <c r="J517" i="2" l="1"/>
  <c r="I517" i="2"/>
  <c r="T517" i="2" s="1"/>
  <c r="H517" i="2"/>
  <c r="G517" i="2"/>
  <c r="S517" i="2" s="1"/>
  <c r="A518" i="2"/>
  <c r="C518" i="2" s="1"/>
  <c r="O517" i="2"/>
  <c r="W517" i="2" s="1"/>
  <c r="F517" i="2"/>
  <c r="M517" i="2"/>
  <c r="V517" i="2" s="1"/>
  <c r="E517" i="2"/>
  <c r="R517" i="2" s="1"/>
  <c r="Q517" i="2"/>
  <c r="L517" i="2"/>
  <c r="K517" i="2"/>
  <c r="U517" i="2" s="1"/>
  <c r="D517" i="2"/>
  <c r="A519" i="2" l="1"/>
  <c r="C519" i="2" s="1"/>
  <c r="O518" i="2"/>
  <c r="W518" i="2" s="1"/>
  <c r="F518" i="2"/>
  <c r="M518" i="2"/>
  <c r="V518" i="2" s="1"/>
  <c r="E518" i="2"/>
  <c r="R518" i="2" s="1"/>
  <c r="L518" i="2"/>
  <c r="D518" i="2"/>
  <c r="K518" i="2"/>
  <c r="U518" i="2" s="1"/>
  <c r="Q518" i="2"/>
  <c r="J518" i="2"/>
  <c r="I518" i="2"/>
  <c r="T518" i="2" s="1"/>
  <c r="H518" i="2"/>
  <c r="G518" i="2"/>
  <c r="S518" i="2" s="1"/>
  <c r="J519" i="2" l="1"/>
  <c r="I519" i="2"/>
  <c r="T519" i="2" s="1"/>
  <c r="H519" i="2"/>
  <c r="G519" i="2"/>
  <c r="S519" i="2" s="1"/>
  <c r="A520" i="2"/>
  <c r="C520" i="2" s="1"/>
  <c r="O519" i="2"/>
  <c r="W519" i="2" s="1"/>
  <c r="F519" i="2"/>
  <c r="M519" i="2"/>
  <c r="V519" i="2" s="1"/>
  <c r="E519" i="2"/>
  <c r="R519" i="2" s="1"/>
  <c r="L519" i="2"/>
  <c r="K519" i="2"/>
  <c r="U519" i="2" s="1"/>
  <c r="D519" i="2"/>
  <c r="Q519" i="2"/>
  <c r="A521" i="2" l="1"/>
  <c r="C521" i="2" s="1"/>
  <c r="O520" i="2"/>
  <c r="W520" i="2" s="1"/>
  <c r="F520" i="2"/>
  <c r="M520" i="2"/>
  <c r="V520" i="2" s="1"/>
  <c r="E520" i="2"/>
  <c r="R520" i="2" s="1"/>
  <c r="L520" i="2"/>
  <c r="D520" i="2"/>
  <c r="K520" i="2"/>
  <c r="U520" i="2" s="1"/>
  <c r="Q520" i="2"/>
  <c r="J520" i="2"/>
  <c r="I520" i="2"/>
  <c r="T520" i="2" s="1"/>
  <c r="G520" i="2"/>
  <c r="S520" i="2" s="1"/>
  <c r="H520" i="2"/>
  <c r="J521" i="2" l="1"/>
  <c r="I521" i="2"/>
  <c r="T521" i="2" s="1"/>
  <c r="H521" i="2"/>
  <c r="G521" i="2"/>
  <c r="S521" i="2" s="1"/>
  <c r="A522" i="2"/>
  <c r="C522" i="2" s="1"/>
  <c r="O521" i="2"/>
  <c r="W521" i="2" s="1"/>
  <c r="F521" i="2"/>
  <c r="M521" i="2"/>
  <c r="V521" i="2" s="1"/>
  <c r="E521" i="2"/>
  <c r="R521" i="2" s="1"/>
  <c r="L521" i="2"/>
  <c r="K521" i="2"/>
  <c r="U521" i="2" s="1"/>
  <c r="D521" i="2"/>
  <c r="Q521" i="2"/>
  <c r="A523" i="2" l="1"/>
  <c r="C523" i="2" s="1"/>
  <c r="O522" i="2"/>
  <c r="W522" i="2" s="1"/>
  <c r="F522" i="2"/>
  <c r="M522" i="2"/>
  <c r="V522" i="2" s="1"/>
  <c r="E522" i="2"/>
  <c r="R522" i="2" s="1"/>
  <c r="L522" i="2"/>
  <c r="D522" i="2"/>
  <c r="K522" i="2"/>
  <c r="U522" i="2" s="1"/>
  <c r="Q522" i="2"/>
  <c r="J522" i="2"/>
  <c r="I522" i="2"/>
  <c r="T522" i="2" s="1"/>
  <c r="H522" i="2"/>
  <c r="G522" i="2"/>
  <c r="S522" i="2" s="1"/>
  <c r="J523" i="2" l="1"/>
  <c r="I523" i="2"/>
  <c r="T523" i="2" s="1"/>
  <c r="H523" i="2"/>
  <c r="G523" i="2"/>
  <c r="S523" i="2" s="1"/>
  <c r="A524" i="2"/>
  <c r="C524" i="2" s="1"/>
  <c r="O523" i="2"/>
  <c r="W523" i="2" s="1"/>
  <c r="F523" i="2"/>
  <c r="M523" i="2"/>
  <c r="V523" i="2" s="1"/>
  <c r="E523" i="2"/>
  <c r="R523" i="2" s="1"/>
  <c r="K523" i="2"/>
  <c r="U523" i="2" s="1"/>
  <c r="D523" i="2"/>
  <c r="Q523" i="2"/>
  <c r="L523" i="2"/>
  <c r="A525" i="2" l="1"/>
  <c r="C525" i="2" s="1"/>
  <c r="O524" i="2"/>
  <c r="W524" i="2" s="1"/>
  <c r="F524" i="2"/>
  <c r="M524" i="2"/>
  <c r="V524" i="2" s="1"/>
  <c r="E524" i="2"/>
  <c r="R524" i="2" s="1"/>
  <c r="L524" i="2"/>
  <c r="D524" i="2"/>
  <c r="K524" i="2"/>
  <c r="U524" i="2" s="1"/>
  <c r="Q524" i="2"/>
  <c r="J524" i="2"/>
  <c r="I524" i="2"/>
  <c r="T524" i="2" s="1"/>
  <c r="H524" i="2"/>
  <c r="G524" i="2"/>
  <c r="S524" i="2" s="1"/>
  <c r="J525" i="2" l="1"/>
  <c r="I525" i="2"/>
  <c r="T525" i="2" s="1"/>
  <c r="H525" i="2"/>
  <c r="G525" i="2"/>
  <c r="S525" i="2" s="1"/>
  <c r="A526" i="2"/>
  <c r="C526" i="2" s="1"/>
  <c r="O525" i="2"/>
  <c r="W525" i="2" s="1"/>
  <c r="F525" i="2"/>
  <c r="M525" i="2"/>
  <c r="V525" i="2" s="1"/>
  <c r="E525" i="2"/>
  <c r="R525" i="2" s="1"/>
  <c r="Q525" i="2"/>
  <c r="L525" i="2"/>
  <c r="K525" i="2"/>
  <c r="U525" i="2" s="1"/>
  <c r="D525" i="2"/>
  <c r="A527" i="2" l="1"/>
  <c r="C527" i="2" s="1"/>
  <c r="O526" i="2"/>
  <c r="W526" i="2" s="1"/>
  <c r="F526" i="2"/>
  <c r="M526" i="2"/>
  <c r="V526" i="2" s="1"/>
  <c r="E526" i="2"/>
  <c r="R526" i="2" s="1"/>
  <c r="L526" i="2"/>
  <c r="D526" i="2"/>
  <c r="K526" i="2"/>
  <c r="U526" i="2" s="1"/>
  <c r="Q526" i="2"/>
  <c r="J526" i="2"/>
  <c r="I526" i="2"/>
  <c r="T526" i="2" s="1"/>
  <c r="H526" i="2"/>
  <c r="G526" i="2"/>
  <c r="S526" i="2" s="1"/>
  <c r="K527" i="2" l="1"/>
  <c r="U527" i="2" s="1"/>
  <c r="Q527" i="2"/>
  <c r="J527" i="2"/>
  <c r="O527" i="2"/>
  <c r="W527" i="2" s="1"/>
  <c r="D527" i="2"/>
  <c r="M527" i="2"/>
  <c r="V527" i="2" s="1"/>
  <c r="A528" i="2"/>
  <c r="C528" i="2" s="1"/>
  <c r="L527" i="2"/>
  <c r="I527" i="2"/>
  <c r="T527" i="2" s="1"/>
  <c r="H527" i="2"/>
  <c r="G527" i="2"/>
  <c r="S527" i="2" s="1"/>
  <c r="F527" i="2"/>
  <c r="E527" i="2"/>
  <c r="R527" i="2" s="1"/>
  <c r="G528" i="2" l="1"/>
  <c r="S528" i="2" s="1"/>
  <c r="A529" i="2"/>
  <c r="C529" i="2" s="1"/>
  <c r="O528" i="2"/>
  <c r="W528" i="2" s="1"/>
  <c r="F528" i="2"/>
  <c r="D528" i="2"/>
  <c r="M528" i="2"/>
  <c r="V528" i="2" s="1"/>
  <c r="Q528" i="2"/>
  <c r="L528" i="2"/>
  <c r="K528" i="2"/>
  <c r="U528" i="2" s="1"/>
  <c r="J528" i="2"/>
  <c r="I528" i="2"/>
  <c r="T528" i="2" s="1"/>
  <c r="H528" i="2"/>
  <c r="E528" i="2"/>
  <c r="R528" i="2" s="1"/>
  <c r="K529" i="2" l="1"/>
  <c r="U529" i="2" s="1"/>
  <c r="Q529" i="2"/>
  <c r="J529" i="2"/>
  <c r="F529" i="2"/>
  <c r="E529" i="2"/>
  <c r="R529" i="2" s="1"/>
  <c r="O529" i="2"/>
  <c r="W529" i="2" s="1"/>
  <c r="D529" i="2"/>
  <c r="M529" i="2"/>
  <c r="V529" i="2" s="1"/>
  <c r="A530" i="2"/>
  <c r="C530" i="2" s="1"/>
  <c r="L529" i="2"/>
  <c r="I529" i="2"/>
  <c r="T529" i="2" s="1"/>
  <c r="H529" i="2"/>
  <c r="G529" i="2"/>
  <c r="S529" i="2" s="1"/>
  <c r="G530" i="2" l="1"/>
  <c r="S530" i="2" s="1"/>
  <c r="A531" i="2"/>
  <c r="C531" i="2" s="1"/>
  <c r="O530" i="2"/>
  <c r="W530" i="2" s="1"/>
  <c r="F530" i="2"/>
  <c r="H530" i="2"/>
  <c r="E530" i="2"/>
  <c r="R530" i="2" s="1"/>
  <c r="D530" i="2"/>
  <c r="M530" i="2"/>
  <c r="V530" i="2" s="1"/>
  <c r="Q530" i="2"/>
  <c r="L530" i="2"/>
  <c r="K530" i="2"/>
  <c r="U530" i="2" s="1"/>
  <c r="J530" i="2"/>
  <c r="I530" i="2"/>
  <c r="T530" i="2" s="1"/>
  <c r="K531" i="2" l="1"/>
  <c r="U531" i="2" s="1"/>
  <c r="Q531" i="2"/>
  <c r="J531" i="2"/>
  <c r="H531" i="2"/>
  <c r="G531" i="2"/>
  <c r="S531" i="2" s="1"/>
  <c r="F531" i="2"/>
  <c r="E531" i="2"/>
  <c r="R531" i="2" s="1"/>
  <c r="O531" i="2"/>
  <c r="W531" i="2" s="1"/>
  <c r="D531" i="2"/>
  <c r="M531" i="2"/>
  <c r="V531" i="2" s="1"/>
  <c r="A532" i="2"/>
  <c r="C532" i="2" s="1"/>
  <c r="L531" i="2"/>
  <c r="I531" i="2"/>
  <c r="T531" i="2" s="1"/>
  <c r="G532" i="2" l="1"/>
  <c r="S532" i="2" s="1"/>
  <c r="A533" i="2"/>
  <c r="C533" i="2" s="1"/>
  <c r="O532" i="2"/>
  <c r="W532" i="2" s="1"/>
  <c r="F532" i="2"/>
  <c r="J532" i="2"/>
  <c r="I532" i="2"/>
  <c r="T532" i="2" s="1"/>
  <c r="H532" i="2"/>
  <c r="E532" i="2"/>
  <c r="R532" i="2" s="1"/>
  <c r="D532" i="2"/>
  <c r="M532" i="2"/>
  <c r="V532" i="2" s="1"/>
  <c r="Q532" i="2"/>
  <c r="L532" i="2"/>
  <c r="K532" i="2"/>
  <c r="U532" i="2" s="1"/>
  <c r="K533" i="2" l="1"/>
  <c r="U533" i="2" s="1"/>
  <c r="Q533" i="2"/>
  <c r="J533" i="2"/>
  <c r="I533" i="2"/>
  <c r="T533" i="2" s="1"/>
  <c r="H533" i="2"/>
  <c r="O533" i="2"/>
  <c r="W533" i="2" s="1"/>
  <c r="M533" i="2"/>
  <c r="V533" i="2" s="1"/>
  <c r="L533" i="2"/>
  <c r="G533" i="2"/>
  <c r="S533" i="2" s="1"/>
  <c r="A534" i="2"/>
  <c r="C534" i="2" s="1"/>
  <c r="F533" i="2"/>
  <c r="D533" i="2"/>
  <c r="E533" i="2"/>
  <c r="R533" i="2" s="1"/>
  <c r="G534" i="2" l="1"/>
  <c r="S534" i="2" s="1"/>
  <c r="A535" i="2"/>
  <c r="C535" i="2" s="1"/>
  <c r="O534" i="2"/>
  <c r="W534" i="2" s="1"/>
  <c r="F534" i="2"/>
  <c r="M534" i="2"/>
  <c r="V534" i="2" s="1"/>
  <c r="E534" i="2"/>
  <c r="R534" i="2" s="1"/>
  <c r="L534" i="2"/>
  <c r="D534" i="2"/>
  <c r="K534" i="2"/>
  <c r="U534" i="2" s="1"/>
  <c r="J534" i="2"/>
  <c r="I534" i="2"/>
  <c r="T534" i="2" s="1"/>
  <c r="H534" i="2"/>
  <c r="Q534" i="2"/>
  <c r="K535" i="2" l="1"/>
  <c r="U535" i="2" s="1"/>
  <c r="Q535" i="2"/>
  <c r="J535" i="2"/>
  <c r="I535" i="2"/>
  <c r="T535" i="2" s="1"/>
  <c r="H535" i="2"/>
  <c r="G535" i="2"/>
  <c r="S535" i="2" s="1"/>
  <c r="A536" i="2"/>
  <c r="C536" i="2" s="1"/>
  <c r="F535" i="2"/>
  <c r="E535" i="2"/>
  <c r="R535" i="2" s="1"/>
  <c r="D535" i="2"/>
  <c r="O535" i="2"/>
  <c r="W535" i="2" s="1"/>
  <c r="M535" i="2"/>
  <c r="V535" i="2" s="1"/>
  <c r="L535" i="2"/>
  <c r="G536" i="2" l="1"/>
  <c r="S536" i="2" s="1"/>
  <c r="A537" i="2"/>
  <c r="C537" i="2" s="1"/>
  <c r="O536" i="2"/>
  <c r="W536" i="2" s="1"/>
  <c r="F536" i="2"/>
  <c r="M536" i="2"/>
  <c r="V536" i="2" s="1"/>
  <c r="E536" i="2"/>
  <c r="R536" i="2" s="1"/>
  <c r="L536" i="2"/>
  <c r="D536" i="2"/>
  <c r="Q536" i="2"/>
  <c r="K536" i="2"/>
  <c r="U536" i="2" s="1"/>
  <c r="J536" i="2"/>
  <c r="H536" i="2"/>
  <c r="I536" i="2"/>
  <c r="T536" i="2" s="1"/>
  <c r="K537" i="2" l="1"/>
  <c r="U537" i="2" s="1"/>
  <c r="Q537" i="2"/>
  <c r="J537" i="2"/>
  <c r="I537" i="2"/>
  <c r="T537" i="2" s="1"/>
  <c r="H537" i="2"/>
  <c r="G537" i="2"/>
  <c r="S537" i="2" s="1"/>
  <c r="A538" i="2"/>
  <c r="C538" i="2" s="1"/>
  <c r="O537" i="2"/>
  <c r="W537" i="2" s="1"/>
  <c r="F537" i="2"/>
  <c r="D537" i="2"/>
  <c r="M537" i="2"/>
  <c r="V537" i="2" s="1"/>
  <c r="L537" i="2"/>
  <c r="E537" i="2"/>
  <c r="R537" i="2" s="1"/>
  <c r="G538" i="2" l="1"/>
  <c r="S538" i="2" s="1"/>
  <c r="A539" i="2"/>
  <c r="C539" i="2" s="1"/>
  <c r="O538" i="2"/>
  <c r="W538" i="2" s="1"/>
  <c r="F538" i="2"/>
  <c r="M538" i="2"/>
  <c r="V538" i="2" s="1"/>
  <c r="E538" i="2"/>
  <c r="R538" i="2" s="1"/>
  <c r="L538" i="2"/>
  <c r="D538" i="2"/>
  <c r="K538" i="2"/>
  <c r="U538" i="2" s="1"/>
  <c r="Q538" i="2"/>
  <c r="J538" i="2"/>
  <c r="I538" i="2"/>
  <c r="T538" i="2" s="1"/>
  <c r="H538" i="2"/>
  <c r="K539" i="2" l="1"/>
  <c r="U539" i="2" s="1"/>
  <c r="Q539" i="2"/>
  <c r="J539" i="2"/>
  <c r="I539" i="2"/>
  <c r="T539" i="2" s="1"/>
  <c r="H539" i="2"/>
  <c r="G539" i="2"/>
  <c r="S539" i="2" s="1"/>
  <c r="A540" i="2"/>
  <c r="C540" i="2" s="1"/>
  <c r="O539" i="2"/>
  <c r="W539" i="2" s="1"/>
  <c r="F539" i="2"/>
  <c r="M539" i="2"/>
  <c r="V539" i="2" s="1"/>
  <c r="L539" i="2"/>
  <c r="E539" i="2"/>
  <c r="R539" i="2" s="1"/>
  <c r="D539" i="2"/>
  <c r="G540" i="2" l="1"/>
  <c r="S540" i="2" s="1"/>
  <c r="A541" i="2"/>
  <c r="C541" i="2" s="1"/>
  <c r="O540" i="2"/>
  <c r="W540" i="2" s="1"/>
  <c r="F540" i="2"/>
  <c r="M540" i="2"/>
  <c r="V540" i="2" s="1"/>
  <c r="E540" i="2"/>
  <c r="R540" i="2" s="1"/>
  <c r="L540" i="2"/>
  <c r="D540" i="2"/>
  <c r="K540" i="2"/>
  <c r="U540" i="2" s="1"/>
  <c r="Q540" i="2"/>
  <c r="J540" i="2"/>
  <c r="H540" i="2"/>
  <c r="I540" i="2"/>
  <c r="T540" i="2" s="1"/>
  <c r="K541" i="2" l="1"/>
  <c r="U541" i="2" s="1"/>
  <c r="Q541" i="2"/>
  <c r="J541" i="2"/>
  <c r="I541" i="2"/>
  <c r="T541" i="2" s="1"/>
  <c r="H541" i="2"/>
  <c r="G541" i="2"/>
  <c r="S541" i="2" s="1"/>
  <c r="A542" i="2"/>
  <c r="C542" i="2" s="1"/>
  <c r="O541" i="2"/>
  <c r="W541" i="2" s="1"/>
  <c r="F541" i="2"/>
  <c r="M541" i="2"/>
  <c r="V541" i="2" s="1"/>
  <c r="L541" i="2"/>
  <c r="E541" i="2"/>
  <c r="R541" i="2" s="1"/>
  <c r="D541" i="2"/>
  <c r="G542" i="2" l="1"/>
  <c r="S542" i="2" s="1"/>
  <c r="A543" i="2"/>
  <c r="C543" i="2" s="1"/>
  <c r="O542" i="2"/>
  <c r="W542" i="2" s="1"/>
  <c r="F542" i="2"/>
  <c r="M542" i="2"/>
  <c r="V542" i="2" s="1"/>
  <c r="E542" i="2"/>
  <c r="R542" i="2" s="1"/>
  <c r="L542" i="2"/>
  <c r="D542" i="2"/>
  <c r="K542" i="2"/>
  <c r="U542" i="2" s="1"/>
  <c r="Q542" i="2"/>
  <c r="J542" i="2"/>
  <c r="I542" i="2"/>
  <c r="T542" i="2" s="1"/>
  <c r="H542" i="2"/>
  <c r="K543" i="2" l="1"/>
  <c r="U543" i="2" s="1"/>
  <c r="Q543" i="2"/>
  <c r="J543" i="2"/>
  <c r="I543" i="2"/>
  <c r="T543" i="2" s="1"/>
  <c r="H543" i="2"/>
  <c r="G543" i="2"/>
  <c r="S543" i="2" s="1"/>
  <c r="A544" i="2"/>
  <c r="C544" i="2" s="1"/>
  <c r="O543" i="2"/>
  <c r="W543" i="2" s="1"/>
  <c r="F543" i="2"/>
  <c r="L543" i="2"/>
  <c r="E543" i="2"/>
  <c r="R543" i="2" s="1"/>
  <c r="D543" i="2"/>
  <c r="M543" i="2"/>
  <c r="V543" i="2" s="1"/>
  <c r="G544" i="2" l="1"/>
  <c r="S544" i="2" s="1"/>
  <c r="A545" i="2"/>
  <c r="C545" i="2" s="1"/>
  <c r="O544" i="2"/>
  <c r="W544" i="2" s="1"/>
  <c r="F544" i="2"/>
  <c r="M544" i="2"/>
  <c r="V544" i="2" s="1"/>
  <c r="E544" i="2"/>
  <c r="R544" i="2" s="1"/>
  <c r="L544" i="2"/>
  <c r="D544" i="2"/>
  <c r="K544" i="2"/>
  <c r="U544" i="2" s="1"/>
  <c r="Q544" i="2"/>
  <c r="J544" i="2"/>
  <c r="I544" i="2"/>
  <c r="T544" i="2" s="1"/>
  <c r="H544" i="2"/>
  <c r="K545" i="2" l="1"/>
  <c r="U545" i="2" s="1"/>
  <c r="Q545" i="2"/>
  <c r="J545" i="2"/>
  <c r="I545" i="2"/>
  <c r="T545" i="2" s="1"/>
  <c r="H545" i="2"/>
  <c r="G545" i="2"/>
  <c r="S545" i="2" s="1"/>
  <c r="A546" i="2"/>
  <c r="C546" i="2" s="1"/>
  <c r="O545" i="2"/>
  <c r="W545" i="2" s="1"/>
  <c r="F545" i="2"/>
  <c r="D545" i="2"/>
  <c r="M545" i="2"/>
  <c r="V545" i="2" s="1"/>
  <c r="L545" i="2"/>
  <c r="E545" i="2"/>
  <c r="R545" i="2" s="1"/>
  <c r="G546" i="2" l="1"/>
  <c r="S546" i="2" s="1"/>
  <c r="A547" i="2"/>
  <c r="C547" i="2" s="1"/>
  <c r="O546" i="2"/>
  <c r="W546" i="2" s="1"/>
  <c r="F546" i="2"/>
  <c r="M546" i="2"/>
  <c r="V546" i="2" s="1"/>
  <c r="E546" i="2"/>
  <c r="R546" i="2" s="1"/>
  <c r="L546" i="2"/>
  <c r="D546" i="2"/>
  <c r="K546" i="2"/>
  <c r="U546" i="2" s="1"/>
  <c r="Q546" i="2"/>
  <c r="J546" i="2"/>
  <c r="I546" i="2"/>
  <c r="T546" i="2" s="1"/>
  <c r="H546" i="2"/>
  <c r="K547" i="2" l="1"/>
  <c r="U547" i="2" s="1"/>
  <c r="Q547" i="2"/>
  <c r="J547" i="2"/>
  <c r="I547" i="2"/>
  <c r="T547" i="2" s="1"/>
  <c r="H547" i="2"/>
  <c r="G547" i="2"/>
  <c r="S547" i="2" s="1"/>
  <c r="A548" i="2"/>
  <c r="C548" i="2" s="1"/>
  <c r="O547" i="2"/>
  <c r="W547" i="2" s="1"/>
  <c r="F547" i="2"/>
  <c r="M547" i="2"/>
  <c r="V547" i="2" s="1"/>
  <c r="L547" i="2"/>
  <c r="E547" i="2"/>
  <c r="R547" i="2" s="1"/>
  <c r="D547" i="2"/>
  <c r="G548" i="2" l="1"/>
  <c r="S548" i="2" s="1"/>
  <c r="A549" i="2"/>
  <c r="C549" i="2" s="1"/>
  <c r="O548" i="2"/>
  <c r="W548" i="2" s="1"/>
  <c r="F548" i="2"/>
  <c r="M548" i="2"/>
  <c r="V548" i="2" s="1"/>
  <c r="E548" i="2"/>
  <c r="R548" i="2" s="1"/>
  <c r="L548" i="2"/>
  <c r="D548" i="2"/>
  <c r="K548" i="2"/>
  <c r="U548" i="2" s="1"/>
  <c r="Q548" i="2"/>
  <c r="J548" i="2"/>
  <c r="H548" i="2"/>
  <c r="I548" i="2"/>
  <c r="T548" i="2" s="1"/>
  <c r="K549" i="2" l="1"/>
  <c r="U549" i="2" s="1"/>
  <c r="Q549" i="2"/>
  <c r="J549" i="2"/>
  <c r="I549" i="2"/>
  <c r="T549" i="2" s="1"/>
  <c r="H549" i="2"/>
  <c r="G549" i="2"/>
  <c r="S549" i="2" s="1"/>
  <c r="A550" i="2"/>
  <c r="C550" i="2" s="1"/>
  <c r="O549" i="2"/>
  <c r="W549" i="2" s="1"/>
  <c r="F549" i="2"/>
  <c r="M549" i="2"/>
  <c r="V549" i="2" s="1"/>
  <c r="L549" i="2"/>
  <c r="E549" i="2"/>
  <c r="R549" i="2" s="1"/>
  <c r="D549" i="2"/>
  <c r="G550" i="2" l="1"/>
  <c r="S550" i="2" s="1"/>
  <c r="A551" i="2"/>
  <c r="C551" i="2" s="1"/>
  <c r="O550" i="2"/>
  <c r="W550" i="2" s="1"/>
  <c r="F550" i="2"/>
  <c r="M550" i="2"/>
  <c r="V550" i="2" s="1"/>
  <c r="E550" i="2"/>
  <c r="R550" i="2" s="1"/>
  <c r="L550" i="2"/>
  <c r="D550" i="2"/>
  <c r="K550" i="2"/>
  <c r="U550" i="2" s="1"/>
  <c r="Q550" i="2"/>
  <c r="J550" i="2"/>
  <c r="I550" i="2"/>
  <c r="T550" i="2" s="1"/>
  <c r="H550" i="2"/>
  <c r="K551" i="2" l="1"/>
  <c r="U551" i="2" s="1"/>
  <c r="Q551" i="2"/>
  <c r="J551" i="2"/>
  <c r="I551" i="2"/>
  <c r="T551" i="2" s="1"/>
  <c r="H551" i="2"/>
  <c r="G551" i="2"/>
  <c r="S551" i="2" s="1"/>
  <c r="A552" i="2"/>
  <c r="C552" i="2" s="1"/>
  <c r="O551" i="2"/>
  <c r="W551" i="2" s="1"/>
  <c r="F551" i="2"/>
  <c r="L551" i="2"/>
  <c r="E551" i="2"/>
  <c r="R551" i="2" s="1"/>
  <c r="D551" i="2"/>
  <c r="M551" i="2"/>
  <c r="V551" i="2" s="1"/>
  <c r="G552" i="2" l="1"/>
  <c r="S552" i="2" s="1"/>
  <c r="A553" i="2"/>
  <c r="C553" i="2" s="1"/>
  <c r="O552" i="2"/>
  <c r="W552" i="2" s="1"/>
  <c r="F552" i="2"/>
  <c r="M552" i="2"/>
  <c r="V552" i="2" s="1"/>
  <c r="E552" i="2"/>
  <c r="R552" i="2" s="1"/>
  <c r="L552" i="2"/>
  <c r="D552" i="2"/>
  <c r="K552" i="2"/>
  <c r="U552" i="2" s="1"/>
  <c r="Q552" i="2"/>
  <c r="J552" i="2"/>
  <c r="I552" i="2"/>
  <c r="T552" i="2" s="1"/>
  <c r="H552" i="2"/>
  <c r="K553" i="2" l="1"/>
  <c r="U553" i="2" s="1"/>
  <c r="Q553" i="2"/>
  <c r="J553" i="2"/>
  <c r="I553" i="2"/>
  <c r="T553" i="2" s="1"/>
  <c r="H553" i="2"/>
  <c r="G553" i="2"/>
  <c r="S553" i="2" s="1"/>
  <c r="A554" i="2"/>
  <c r="C554" i="2" s="1"/>
  <c r="O553" i="2"/>
  <c r="W553" i="2" s="1"/>
  <c r="F553" i="2"/>
  <c r="D553" i="2"/>
  <c r="M553" i="2"/>
  <c r="V553" i="2" s="1"/>
  <c r="L553" i="2"/>
  <c r="E553" i="2"/>
  <c r="R553" i="2" s="1"/>
  <c r="G554" i="2" l="1"/>
  <c r="S554" i="2" s="1"/>
  <c r="A555" i="2"/>
  <c r="C555" i="2" s="1"/>
  <c r="O554" i="2"/>
  <c r="W554" i="2" s="1"/>
  <c r="F554" i="2"/>
  <c r="M554" i="2"/>
  <c r="V554" i="2" s="1"/>
  <c r="E554" i="2"/>
  <c r="R554" i="2" s="1"/>
  <c r="L554" i="2"/>
  <c r="D554" i="2"/>
  <c r="K554" i="2"/>
  <c r="U554" i="2" s="1"/>
  <c r="Q554" i="2"/>
  <c r="J554" i="2"/>
  <c r="I554" i="2"/>
  <c r="T554" i="2" s="1"/>
  <c r="H554" i="2"/>
  <c r="K555" i="2" l="1"/>
  <c r="U555" i="2" s="1"/>
  <c r="Q555" i="2"/>
  <c r="J555" i="2"/>
  <c r="I555" i="2"/>
  <c r="T555" i="2" s="1"/>
  <c r="H555" i="2"/>
  <c r="G555" i="2"/>
  <c r="S555" i="2" s="1"/>
  <c r="A556" i="2"/>
  <c r="C556" i="2" s="1"/>
  <c r="O555" i="2"/>
  <c r="W555" i="2" s="1"/>
  <c r="F555" i="2"/>
  <c r="M555" i="2"/>
  <c r="V555" i="2" s="1"/>
  <c r="L555" i="2"/>
  <c r="E555" i="2"/>
  <c r="R555" i="2" s="1"/>
  <c r="D555" i="2"/>
  <c r="G556" i="2" l="1"/>
  <c r="S556" i="2" s="1"/>
  <c r="A557" i="2"/>
  <c r="C557" i="2" s="1"/>
  <c r="O556" i="2"/>
  <c r="W556" i="2" s="1"/>
  <c r="F556" i="2"/>
  <c r="M556" i="2"/>
  <c r="V556" i="2" s="1"/>
  <c r="E556" i="2"/>
  <c r="R556" i="2" s="1"/>
  <c r="L556" i="2"/>
  <c r="D556" i="2"/>
  <c r="K556" i="2"/>
  <c r="U556" i="2" s="1"/>
  <c r="Q556" i="2"/>
  <c r="J556" i="2"/>
  <c r="H556" i="2"/>
  <c r="I556" i="2"/>
  <c r="T556" i="2" s="1"/>
  <c r="K557" i="2" l="1"/>
  <c r="U557" i="2" s="1"/>
  <c r="Q557" i="2"/>
  <c r="J557" i="2"/>
  <c r="I557" i="2"/>
  <c r="T557" i="2" s="1"/>
  <c r="H557" i="2"/>
  <c r="G557" i="2"/>
  <c r="S557" i="2" s="1"/>
  <c r="A558" i="2"/>
  <c r="C558" i="2" s="1"/>
  <c r="O557" i="2"/>
  <c r="W557" i="2" s="1"/>
  <c r="F557" i="2"/>
  <c r="M557" i="2"/>
  <c r="V557" i="2" s="1"/>
  <c r="L557" i="2"/>
  <c r="E557" i="2"/>
  <c r="R557" i="2" s="1"/>
  <c r="D557" i="2"/>
  <c r="G558" i="2" l="1"/>
  <c r="S558" i="2" s="1"/>
  <c r="A559" i="2"/>
  <c r="C559" i="2" s="1"/>
  <c r="O558" i="2"/>
  <c r="W558" i="2" s="1"/>
  <c r="F558" i="2"/>
  <c r="M558" i="2"/>
  <c r="V558" i="2" s="1"/>
  <c r="E558" i="2"/>
  <c r="R558" i="2" s="1"/>
  <c r="L558" i="2"/>
  <c r="D558" i="2"/>
  <c r="K558" i="2"/>
  <c r="U558" i="2" s="1"/>
  <c r="Q558" i="2"/>
  <c r="J558" i="2"/>
  <c r="I558" i="2"/>
  <c r="T558" i="2" s="1"/>
  <c r="H558" i="2"/>
  <c r="K559" i="2" l="1"/>
  <c r="U559" i="2" s="1"/>
  <c r="Q559" i="2"/>
  <c r="J559" i="2"/>
  <c r="I559" i="2"/>
  <c r="T559" i="2" s="1"/>
  <c r="H559" i="2"/>
  <c r="G559" i="2"/>
  <c r="S559" i="2" s="1"/>
  <c r="A560" i="2"/>
  <c r="C560" i="2" s="1"/>
  <c r="O559" i="2"/>
  <c r="W559" i="2" s="1"/>
  <c r="F559" i="2"/>
  <c r="L559" i="2"/>
  <c r="E559" i="2"/>
  <c r="R559" i="2" s="1"/>
  <c r="D559" i="2"/>
  <c r="M559" i="2"/>
  <c r="V559" i="2" s="1"/>
  <c r="G560" i="2" l="1"/>
  <c r="S560" i="2" s="1"/>
  <c r="A561" i="2"/>
  <c r="C561" i="2" s="1"/>
  <c r="O560" i="2"/>
  <c r="W560" i="2" s="1"/>
  <c r="F560" i="2"/>
  <c r="M560" i="2"/>
  <c r="V560" i="2" s="1"/>
  <c r="E560" i="2"/>
  <c r="R560" i="2" s="1"/>
  <c r="L560" i="2"/>
  <c r="D560" i="2"/>
  <c r="K560" i="2"/>
  <c r="U560" i="2" s="1"/>
  <c r="Q560" i="2"/>
  <c r="J560" i="2"/>
  <c r="I560" i="2"/>
  <c r="T560" i="2" s="1"/>
  <c r="H560" i="2"/>
  <c r="K561" i="2" l="1"/>
  <c r="U561" i="2" s="1"/>
  <c r="Q561" i="2"/>
  <c r="J561" i="2"/>
  <c r="I561" i="2"/>
  <c r="T561" i="2" s="1"/>
  <c r="H561" i="2"/>
  <c r="G561" i="2"/>
  <c r="S561" i="2" s="1"/>
  <c r="A562" i="2"/>
  <c r="C562" i="2" s="1"/>
  <c r="O561" i="2"/>
  <c r="W561" i="2" s="1"/>
  <c r="F561" i="2"/>
  <c r="D561" i="2"/>
  <c r="M561" i="2"/>
  <c r="V561" i="2" s="1"/>
  <c r="E561" i="2"/>
  <c r="R561" i="2" s="1"/>
  <c r="L561" i="2"/>
  <c r="G562" i="2" l="1"/>
  <c r="S562" i="2" s="1"/>
  <c r="A563" i="2"/>
  <c r="C563" i="2" s="1"/>
  <c r="O562" i="2"/>
  <c r="W562" i="2" s="1"/>
  <c r="F562" i="2"/>
  <c r="M562" i="2"/>
  <c r="V562" i="2" s="1"/>
  <c r="E562" i="2"/>
  <c r="R562" i="2" s="1"/>
  <c r="L562" i="2"/>
  <c r="D562" i="2"/>
  <c r="K562" i="2"/>
  <c r="U562" i="2" s="1"/>
  <c r="Q562" i="2"/>
  <c r="J562" i="2"/>
  <c r="I562" i="2"/>
  <c r="T562" i="2" s="1"/>
  <c r="H562" i="2"/>
  <c r="K563" i="2" l="1"/>
  <c r="U563" i="2" s="1"/>
  <c r="Q563" i="2"/>
  <c r="J563" i="2"/>
  <c r="I563" i="2"/>
  <c r="T563" i="2" s="1"/>
  <c r="H563" i="2"/>
  <c r="G563" i="2"/>
  <c r="S563" i="2" s="1"/>
  <c r="A564" i="2"/>
  <c r="C564" i="2" s="1"/>
  <c r="O563" i="2"/>
  <c r="W563" i="2" s="1"/>
  <c r="F563" i="2"/>
  <c r="M563" i="2"/>
  <c r="V563" i="2" s="1"/>
  <c r="L563" i="2"/>
  <c r="E563" i="2"/>
  <c r="R563" i="2" s="1"/>
  <c r="D563" i="2"/>
  <c r="G564" i="2" l="1"/>
  <c r="S564" i="2" s="1"/>
  <c r="A565" i="2"/>
  <c r="C565" i="2" s="1"/>
  <c r="O564" i="2"/>
  <c r="W564" i="2" s="1"/>
  <c r="F564" i="2"/>
  <c r="M564" i="2"/>
  <c r="V564" i="2" s="1"/>
  <c r="E564" i="2"/>
  <c r="R564" i="2" s="1"/>
  <c r="L564" i="2"/>
  <c r="D564" i="2"/>
  <c r="K564" i="2"/>
  <c r="U564" i="2" s="1"/>
  <c r="Q564" i="2"/>
  <c r="J564" i="2"/>
  <c r="H564" i="2"/>
  <c r="I564" i="2"/>
  <c r="T564" i="2" s="1"/>
  <c r="K565" i="2" l="1"/>
  <c r="U565" i="2" s="1"/>
  <c r="Q565" i="2"/>
  <c r="J565" i="2"/>
  <c r="I565" i="2"/>
  <c r="T565" i="2" s="1"/>
  <c r="H565" i="2"/>
  <c r="G565" i="2"/>
  <c r="S565" i="2" s="1"/>
  <c r="A566" i="2"/>
  <c r="C566" i="2" s="1"/>
  <c r="O565" i="2"/>
  <c r="W565" i="2" s="1"/>
  <c r="F565" i="2"/>
  <c r="M565" i="2"/>
  <c r="V565" i="2" s="1"/>
  <c r="L565" i="2"/>
  <c r="E565" i="2"/>
  <c r="R565" i="2" s="1"/>
  <c r="D565" i="2"/>
  <c r="G566" i="2" l="1"/>
  <c r="S566" i="2" s="1"/>
  <c r="A567" i="2"/>
  <c r="C567" i="2" s="1"/>
  <c r="O566" i="2"/>
  <c r="W566" i="2" s="1"/>
  <c r="F566" i="2"/>
  <c r="M566" i="2"/>
  <c r="V566" i="2" s="1"/>
  <c r="E566" i="2"/>
  <c r="R566" i="2" s="1"/>
  <c r="L566" i="2"/>
  <c r="D566" i="2"/>
  <c r="K566" i="2"/>
  <c r="U566" i="2" s="1"/>
  <c r="Q566" i="2"/>
  <c r="J566" i="2"/>
  <c r="I566" i="2"/>
  <c r="T566" i="2" s="1"/>
  <c r="H566" i="2"/>
  <c r="K567" i="2" l="1"/>
  <c r="U567" i="2" s="1"/>
  <c r="Q567" i="2"/>
  <c r="J567" i="2"/>
  <c r="I567" i="2"/>
  <c r="T567" i="2" s="1"/>
  <c r="H567" i="2"/>
  <c r="G567" i="2"/>
  <c r="S567" i="2" s="1"/>
  <c r="A568" i="2"/>
  <c r="C568" i="2" s="1"/>
  <c r="O567" i="2"/>
  <c r="W567" i="2" s="1"/>
  <c r="F567" i="2"/>
  <c r="L567" i="2"/>
  <c r="E567" i="2"/>
  <c r="R567" i="2" s="1"/>
  <c r="D567" i="2"/>
  <c r="M567" i="2"/>
  <c r="V567" i="2" s="1"/>
  <c r="G568" i="2" l="1"/>
  <c r="S568" i="2" s="1"/>
  <c r="A569" i="2"/>
  <c r="C569" i="2" s="1"/>
  <c r="O568" i="2"/>
  <c r="W568" i="2" s="1"/>
  <c r="F568" i="2"/>
  <c r="M568" i="2"/>
  <c r="V568" i="2" s="1"/>
  <c r="E568" i="2"/>
  <c r="R568" i="2" s="1"/>
  <c r="L568" i="2"/>
  <c r="D568" i="2"/>
  <c r="K568" i="2"/>
  <c r="U568" i="2" s="1"/>
  <c r="Q568" i="2"/>
  <c r="J568" i="2"/>
  <c r="I568" i="2"/>
  <c r="T568" i="2" s="1"/>
  <c r="H568" i="2"/>
  <c r="K569" i="2" l="1"/>
  <c r="U569" i="2" s="1"/>
  <c r="Q569" i="2"/>
  <c r="J569" i="2"/>
  <c r="I569" i="2"/>
  <c r="T569" i="2" s="1"/>
  <c r="H569" i="2"/>
  <c r="G569" i="2"/>
  <c r="S569" i="2" s="1"/>
  <c r="A570" i="2"/>
  <c r="C570" i="2" s="1"/>
  <c r="O569" i="2"/>
  <c r="W569" i="2" s="1"/>
  <c r="F569" i="2"/>
  <c r="D569" i="2"/>
  <c r="M569" i="2"/>
  <c r="V569" i="2" s="1"/>
  <c r="L569" i="2"/>
  <c r="E569" i="2"/>
  <c r="R569" i="2" s="1"/>
  <c r="G570" i="2" l="1"/>
  <c r="S570" i="2" s="1"/>
  <c r="A571" i="2"/>
  <c r="C571" i="2" s="1"/>
  <c r="O570" i="2"/>
  <c r="W570" i="2" s="1"/>
  <c r="F570" i="2"/>
  <c r="M570" i="2"/>
  <c r="V570" i="2" s="1"/>
  <c r="E570" i="2"/>
  <c r="R570" i="2" s="1"/>
  <c r="L570" i="2"/>
  <c r="D570" i="2"/>
  <c r="K570" i="2"/>
  <c r="U570" i="2" s="1"/>
  <c r="Q570" i="2"/>
  <c r="J570" i="2"/>
  <c r="I570" i="2"/>
  <c r="T570" i="2" s="1"/>
  <c r="H570" i="2"/>
  <c r="K571" i="2" l="1"/>
  <c r="U571" i="2" s="1"/>
  <c r="Q571" i="2"/>
  <c r="J571" i="2"/>
  <c r="I571" i="2"/>
  <c r="T571" i="2" s="1"/>
  <c r="H571" i="2"/>
  <c r="G571" i="2"/>
  <c r="S571" i="2" s="1"/>
  <c r="A572" i="2"/>
  <c r="C572" i="2" s="1"/>
  <c r="O571" i="2"/>
  <c r="W571" i="2" s="1"/>
  <c r="F571" i="2"/>
  <c r="M571" i="2"/>
  <c r="V571" i="2" s="1"/>
  <c r="L571" i="2"/>
  <c r="E571" i="2"/>
  <c r="R571" i="2" s="1"/>
  <c r="D571" i="2"/>
  <c r="G572" i="2" l="1"/>
  <c r="S572" i="2" s="1"/>
  <c r="A573" i="2"/>
  <c r="C573" i="2" s="1"/>
  <c r="O572" i="2"/>
  <c r="W572" i="2" s="1"/>
  <c r="F572" i="2"/>
  <c r="M572" i="2"/>
  <c r="V572" i="2" s="1"/>
  <c r="E572" i="2"/>
  <c r="R572" i="2" s="1"/>
  <c r="L572" i="2"/>
  <c r="D572" i="2"/>
  <c r="K572" i="2"/>
  <c r="U572" i="2" s="1"/>
  <c r="Q572" i="2"/>
  <c r="J572" i="2"/>
  <c r="H572" i="2"/>
  <c r="I572" i="2"/>
  <c r="T572" i="2" s="1"/>
  <c r="K573" i="2" l="1"/>
  <c r="U573" i="2" s="1"/>
  <c r="Q573" i="2"/>
  <c r="J573" i="2"/>
  <c r="I573" i="2"/>
  <c r="T573" i="2" s="1"/>
  <c r="H573" i="2"/>
  <c r="G573" i="2"/>
  <c r="S573" i="2" s="1"/>
  <c r="A574" i="2"/>
  <c r="C574" i="2" s="1"/>
  <c r="O573" i="2"/>
  <c r="W573" i="2" s="1"/>
  <c r="F573" i="2"/>
  <c r="M573" i="2"/>
  <c r="V573" i="2" s="1"/>
  <c r="L573" i="2"/>
  <c r="E573" i="2"/>
  <c r="R573" i="2" s="1"/>
  <c r="D573" i="2"/>
  <c r="G574" i="2" l="1"/>
  <c r="S574" i="2" s="1"/>
  <c r="A575" i="2"/>
  <c r="C575" i="2" s="1"/>
  <c r="O574" i="2"/>
  <c r="W574" i="2" s="1"/>
  <c r="F574" i="2"/>
  <c r="M574" i="2"/>
  <c r="V574" i="2" s="1"/>
  <c r="E574" i="2"/>
  <c r="R574" i="2" s="1"/>
  <c r="L574" i="2"/>
  <c r="D574" i="2"/>
  <c r="K574" i="2"/>
  <c r="U574" i="2" s="1"/>
  <c r="Q574" i="2"/>
  <c r="J574" i="2"/>
  <c r="I574" i="2"/>
  <c r="T574" i="2" s="1"/>
  <c r="H574" i="2"/>
  <c r="K575" i="2" l="1"/>
  <c r="U575" i="2" s="1"/>
  <c r="Q575" i="2"/>
  <c r="J575" i="2"/>
  <c r="I575" i="2"/>
  <c r="T575" i="2" s="1"/>
  <c r="H575" i="2"/>
  <c r="G575" i="2"/>
  <c r="S575" i="2" s="1"/>
  <c r="A576" i="2"/>
  <c r="C576" i="2" s="1"/>
  <c r="O575" i="2"/>
  <c r="W575" i="2" s="1"/>
  <c r="F575" i="2"/>
  <c r="L575" i="2"/>
  <c r="E575" i="2"/>
  <c r="R575" i="2" s="1"/>
  <c r="D575" i="2"/>
  <c r="M575" i="2"/>
  <c r="V575" i="2" s="1"/>
  <c r="G576" i="2" l="1"/>
  <c r="S576" i="2" s="1"/>
  <c r="A577" i="2"/>
  <c r="C577" i="2" s="1"/>
  <c r="O576" i="2"/>
  <c r="W576" i="2" s="1"/>
  <c r="F576" i="2"/>
  <c r="M576" i="2"/>
  <c r="V576" i="2" s="1"/>
  <c r="E576" i="2"/>
  <c r="R576" i="2" s="1"/>
  <c r="L576" i="2"/>
  <c r="D576" i="2"/>
  <c r="K576" i="2"/>
  <c r="U576" i="2" s="1"/>
  <c r="Q576" i="2"/>
  <c r="J576" i="2"/>
  <c r="I576" i="2"/>
  <c r="T576" i="2" s="1"/>
  <c r="H576" i="2"/>
  <c r="K577" i="2" l="1"/>
  <c r="U577" i="2" s="1"/>
  <c r="Q577" i="2"/>
  <c r="J577" i="2"/>
  <c r="I577" i="2"/>
  <c r="T577" i="2" s="1"/>
  <c r="H577" i="2"/>
  <c r="G577" i="2"/>
  <c r="S577" i="2" s="1"/>
  <c r="A578" i="2"/>
  <c r="C578" i="2" s="1"/>
  <c r="O577" i="2"/>
  <c r="W577" i="2" s="1"/>
  <c r="F577" i="2"/>
  <c r="D577" i="2"/>
  <c r="M577" i="2"/>
  <c r="V577" i="2" s="1"/>
  <c r="L577" i="2"/>
  <c r="E577" i="2"/>
  <c r="R577" i="2" s="1"/>
  <c r="G578" i="2" l="1"/>
  <c r="S578" i="2" s="1"/>
  <c r="A579" i="2"/>
  <c r="C579" i="2" s="1"/>
  <c r="O578" i="2"/>
  <c r="W578" i="2" s="1"/>
  <c r="F578" i="2"/>
  <c r="M578" i="2"/>
  <c r="V578" i="2" s="1"/>
  <c r="E578" i="2"/>
  <c r="R578" i="2" s="1"/>
  <c r="L578" i="2"/>
  <c r="D578" i="2"/>
  <c r="K578" i="2"/>
  <c r="U578" i="2" s="1"/>
  <c r="Q578" i="2"/>
  <c r="J578" i="2"/>
  <c r="I578" i="2"/>
  <c r="T578" i="2" s="1"/>
  <c r="H578" i="2"/>
  <c r="K579" i="2" l="1"/>
  <c r="U579" i="2" s="1"/>
  <c r="Q579" i="2"/>
  <c r="J579" i="2"/>
  <c r="I579" i="2"/>
  <c r="T579" i="2" s="1"/>
  <c r="H579" i="2"/>
  <c r="G579" i="2"/>
  <c r="S579" i="2" s="1"/>
  <c r="A580" i="2"/>
  <c r="C580" i="2" s="1"/>
  <c r="O579" i="2"/>
  <c r="W579" i="2" s="1"/>
  <c r="F579" i="2"/>
  <c r="M579" i="2"/>
  <c r="V579" i="2" s="1"/>
  <c r="L579" i="2"/>
  <c r="E579" i="2"/>
  <c r="R579" i="2" s="1"/>
  <c r="D579" i="2"/>
  <c r="G580" i="2" l="1"/>
  <c r="S580" i="2" s="1"/>
  <c r="A581" i="2"/>
  <c r="C581" i="2" s="1"/>
  <c r="O580" i="2"/>
  <c r="W580" i="2" s="1"/>
  <c r="F580" i="2"/>
  <c r="M580" i="2"/>
  <c r="V580" i="2" s="1"/>
  <c r="E580" i="2"/>
  <c r="R580" i="2" s="1"/>
  <c r="L580" i="2"/>
  <c r="D580" i="2"/>
  <c r="K580" i="2"/>
  <c r="U580" i="2" s="1"/>
  <c r="Q580" i="2"/>
  <c r="J580" i="2"/>
  <c r="H580" i="2"/>
  <c r="I580" i="2"/>
  <c r="T580" i="2" s="1"/>
  <c r="K581" i="2" l="1"/>
  <c r="U581" i="2" s="1"/>
  <c r="Q581" i="2"/>
  <c r="J581" i="2"/>
  <c r="I581" i="2"/>
  <c r="T581" i="2" s="1"/>
  <c r="H581" i="2"/>
  <c r="G581" i="2"/>
  <c r="S581" i="2" s="1"/>
  <c r="A582" i="2"/>
  <c r="C582" i="2" s="1"/>
  <c r="O581" i="2"/>
  <c r="W581" i="2" s="1"/>
  <c r="F581" i="2"/>
  <c r="M581" i="2"/>
  <c r="V581" i="2" s="1"/>
  <c r="L581" i="2"/>
  <c r="E581" i="2"/>
  <c r="R581" i="2" s="1"/>
  <c r="D581" i="2"/>
  <c r="G582" i="2" l="1"/>
  <c r="S582" i="2" s="1"/>
  <c r="A583" i="2"/>
  <c r="C583" i="2" s="1"/>
  <c r="O582" i="2"/>
  <c r="W582" i="2" s="1"/>
  <c r="F582" i="2"/>
  <c r="M582" i="2"/>
  <c r="V582" i="2" s="1"/>
  <c r="E582" i="2"/>
  <c r="R582" i="2" s="1"/>
  <c r="L582" i="2"/>
  <c r="D582" i="2"/>
  <c r="K582" i="2"/>
  <c r="U582" i="2" s="1"/>
  <c r="Q582" i="2"/>
  <c r="J582" i="2"/>
  <c r="I582" i="2"/>
  <c r="T582" i="2" s="1"/>
  <c r="H582" i="2"/>
  <c r="K583" i="2" l="1"/>
  <c r="U583" i="2" s="1"/>
  <c r="Q583" i="2"/>
  <c r="J583" i="2"/>
  <c r="I583" i="2"/>
  <c r="T583" i="2" s="1"/>
  <c r="H583" i="2"/>
  <c r="G583" i="2"/>
  <c r="S583" i="2" s="1"/>
  <c r="A584" i="2"/>
  <c r="C584" i="2" s="1"/>
  <c r="O583" i="2"/>
  <c r="W583" i="2" s="1"/>
  <c r="F583" i="2"/>
  <c r="L583" i="2"/>
  <c r="E583" i="2"/>
  <c r="R583" i="2" s="1"/>
  <c r="D583" i="2"/>
  <c r="M583" i="2"/>
  <c r="V583" i="2" s="1"/>
  <c r="G584" i="2" l="1"/>
  <c r="S584" i="2" s="1"/>
  <c r="A585" i="2"/>
  <c r="C585" i="2" s="1"/>
  <c r="O584" i="2"/>
  <c r="W584" i="2" s="1"/>
  <c r="F584" i="2"/>
  <c r="M584" i="2"/>
  <c r="V584" i="2" s="1"/>
  <c r="E584" i="2"/>
  <c r="R584" i="2" s="1"/>
  <c r="L584" i="2"/>
  <c r="D584" i="2"/>
  <c r="K584" i="2"/>
  <c r="U584" i="2" s="1"/>
  <c r="Q584" i="2"/>
  <c r="J584" i="2"/>
  <c r="I584" i="2"/>
  <c r="T584" i="2" s="1"/>
  <c r="H584" i="2"/>
  <c r="K585" i="2" l="1"/>
  <c r="U585" i="2" s="1"/>
  <c r="Q585" i="2"/>
  <c r="J585" i="2"/>
  <c r="I585" i="2"/>
  <c r="T585" i="2" s="1"/>
  <c r="H585" i="2"/>
  <c r="G585" i="2"/>
  <c r="S585" i="2" s="1"/>
  <c r="A586" i="2"/>
  <c r="C586" i="2" s="1"/>
  <c r="O585" i="2"/>
  <c r="W585" i="2" s="1"/>
  <c r="F585" i="2"/>
  <c r="D585" i="2"/>
  <c r="M585" i="2"/>
  <c r="V585" i="2" s="1"/>
  <c r="L585" i="2"/>
  <c r="E585" i="2"/>
  <c r="R585" i="2" s="1"/>
  <c r="G586" i="2" l="1"/>
  <c r="S586" i="2" s="1"/>
  <c r="A587" i="2"/>
  <c r="C587" i="2" s="1"/>
  <c r="O586" i="2"/>
  <c r="W586" i="2" s="1"/>
  <c r="F586" i="2"/>
  <c r="M586" i="2"/>
  <c r="V586" i="2" s="1"/>
  <c r="E586" i="2"/>
  <c r="R586" i="2" s="1"/>
  <c r="L586" i="2"/>
  <c r="D586" i="2"/>
  <c r="K586" i="2"/>
  <c r="U586" i="2" s="1"/>
  <c r="Q586" i="2"/>
  <c r="J586" i="2"/>
  <c r="I586" i="2"/>
  <c r="T586" i="2" s="1"/>
  <c r="H586" i="2"/>
  <c r="K587" i="2" l="1"/>
  <c r="U587" i="2" s="1"/>
  <c r="Q587" i="2"/>
  <c r="J587" i="2"/>
  <c r="I587" i="2"/>
  <c r="T587" i="2" s="1"/>
  <c r="H587" i="2"/>
  <c r="G587" i="2"/>
  <c r="S587" i="2" s="1"/>
  <c r="A588" i="2"/>
  <c r="C588" i="2" s="1"/>
  <c r="O587" i="2"/>
  <c r="W587" i="2" s="1"/>
  <c r="F587" i="2"/>
  <c r="M587" i="2"/>
  <c r="V587" i="2" s="1"/>
  <c r="L587" i="2"/>
  <c r="E587" i="2"/>
  <c r="R587" i="2" s="1"/>
  <c r="D587" i="2"/>
  <c r="G588" i="2" l="1"/>
  <c r="S588" i="2" s="1"/>
  <c r="A589" i="2"/>
  <c r="C589" i="2" s="1"/>
  <c r="O588" i="2"/>
  <c r="W588" i="2" s="1"/>
  <c r="F588" i="2"/>
  <c r="M588" i="2"/>
  <c r="V588" i="2" s="1"/>
  <c r="E588" i="2"/>
  <c r="R588" i="2" s="1"/>
  <c r="L588" i="2"/>
  <c r="D588" i="2"/>
  <c r="K588" i="2"/>
  <c r="U588" i="2" s="1"/>
  <c r="Q588" i="2"/>
  <c r="J588" i="2"/>
  <c r="H588" i="2"/>
  <c r="I588" i="2"/>
  <c r="T588" i="2" s="1"/>
  <c r="K589" i="2" l="1"/>
  <c r="U589" i="2" s="1"/>
  <c r="Q589" i="2"/>
  <c r="J589" i="2"/>
  <c r="I589" i="2"/>
  <c r="T589" i="2" s="1"/>
  <c r="H589" i="2"/>
  <c r="G589" i="2"/>
  <c r="S589" i="2" s="1"/>
  <c r="A590" i="2"/>
  <c r="C590" i="2" s="1"/>
  <c r="O589" i="2"/>
  <c r="W589" i="2" s="1"/>
  <c r="F589" i="2"/>
  <c r="M589" i="2"/>
  <c r="V589" i="2" s="1"/>
  <c r="L589" i="2"/>
  <c r="E589" i="2"/>
  <c r="R589" i="2" s="1"/>
  <c r="D589" i="2"/>
  <c r="G590" i="2" l="1"/>
  <c r="S590" i="2" s="1"/>
  <c r="A591" i="2"/>
  <c r="C591" i="2" s="1"/>
  <c r="O590" i="2"/>
  <c r="W590" i="2" s="1"/>
  <c r="F590" i="2"/>
  <c r="M590" i="2"/>
  <c r="V590" i="2" s="1"/>
  <c r="E590" i="2"/>
  <c r="R590" i="2" s="1"/>
  <c r="L590" i="2"/>
  <c r="D590" i="2"/>
  <c r="K590" i="2"/>
  <c r="U590" i="2" s="1"/>
  <c r="Q590" i="2"/>
  <c r="J590" i="2"/>
  <c r="I590" i="2"/>
  <c r="T590" i="2" s="1"/>
  <c r="H590" i="2"/>
  <c r="K591" i="2" l="1"/>
  <c r="U591" i="2" s="1"/>
  <c r="Q591" i="2"/>
  <c r="J591" i="2"/>
  <c r="I591" i="2"/>
  <c r="T591" i="2" s="1"/>
  <c r="H591" i="2"/>
  <c r="G591" i="2"/>
  <c r="S591" i="2" s="1"/>
  <c r="A592" i="2"/>
  <c r="C592" i="2" s="1"/>
  <c r="O591" i="2"/>
  <c r="W591" i="2" s="1"/>
  <c r="F591" i="2"/>
  <c r="L591" i="2"/>
  <c r="E591" i="2"/>
  <c r="R591" i="2" s="1"/>
  <c r="D591" i="2"/>
  <c r="M591" i="2"/>
  <c r="V591" i="2" s="1"/>
  <c r="G592" i="2" l="1"/>
  <c r="S592" i="2" s="1"/>
  <c r="A593" i="2"/>
  <c r="C593" i="2" s="1"/>
  <c r="O592" i="2"/>
  <c r="W592" i="2" s="1"/>
  <c r="F592" i="2"/>
  <c r="M592" i="2"/>
  <c r="V592" i="2" s="1"/>
  <c r="E592" i="2"/>
  <c r="R592" i="2" s="1"/>
  <c r="L592" i="2"/>
  <c r="D592" i="2"/>
  <c r="K592" i="2"/>
  <c r="U592" i="2" s="1"/>
  <c r="Q592" i="2"/>
  <c r="J592" i="2"/>
  <c r="I592" i="2"/>
  <c r="T592" i="2" s="1"/>
  <c r="H592" i="2"/>
  <c r="K593" i="2" l="1"/>
  <c r="U593" i="2" s="1"/>
  <c r="Q593" i="2"/>
  <c r="J593" i="2"/>
  <c r="I593" i="2"/>
  <c r="T593" i="2" s="1"/>
  <c r="H593" i="2"/>
  <c r="G593" i="2"/>
  <c r="S593" i="2" s="1"/>
  <c r="A594" i="2"/>
  <c r="C594" i="2" s="1"/>
  <c r="O593" i="2"/>
  <c r="W593" i="2" s="1"/>
  <c r="F593" i="2"/>
  <c r="D593" i="2"/>
  <c r="M593" i="2"/>
  <c r="V593" i="2" s="1"/>
  <c r="E593" i="2"/>
  <c r="R593" i="2" s="1"/>
  <c r="L593" i="2"/>
  <c r="G594" i="2" l="1"/>
  <c r="S594" i="2" s="1"/>
  <c r="A595" i="2"/>
  <c r="C595" i="2" s="1"/>
  <c r="O594" i="2"/>
  <c r="W594" i="2" s="1"/>
  <c r="F594" i="2"/>
  <c r="M594" i="2"/>
  <c r="V594" i="2" s="1"/>
  <c r="E594" i="2"/>
  <c r="R594" i="2" s="1"/>
  <c r="L594" i="2"/>
  <c r="D594" i="2"/>
  <c r="K594" i="2"/>
  <c r="U594" i="2" s="1"/>
  <c r="Q594" i="2"/>
  <c r="J594" i="2"/>
  <c r="I594" i="2"/>
  <c r="T594" i="2" s="1"/>
  <c r="H594" i="2"/>
  <c r="K595" i="2" l="1"/>
  <c r="U595" i="2" s="1"/>
  <c r="Q595" i="2"/>
  <c r="J595" i="2"/>
  <c r="I595" i="2"/>
  <c r="T595" i="2" s="1"/>
  <c r="H595" i="2"/>
  <c r="G595" i="2"/>
  <c r="S595" i="2" s="1"/>
  <c r="A596" i="2"/>
  <c r="C596" i="2" s="1"/>
  <c r="O595" i="2"/>
  <c r="W595" i="2" s="1"/>
  <c r="F595" i="2"/>
  <c r="M595" i="2"/>
  <c r="V595" i="2" s="1"/>
  <c r="L595" i="2"/>
  <c r="E595" i="2"/>
  <c r="R595" i="2" s="1"/>
  <c r="D595" i="2"/>
  <c r="G596" i="2" l="1"/>
  <c r="S596" i="2" s="1"/>
  <c r="A597" i="2"/>
  <c r="C597" i="2" s="1"/>
  <c r="O596" i="2"/>
  <c r="W596" i="2" s="1"/>
  <c r="F596" i="2"/>
  <c r="M596" i="2"/>
  <c r="V596" i="2" s="1"/>
  <c r="E596" i="2"/>
  <c r="R596" i="2" s="1"/>
  <c r="L596" i="2"/>
  <c r="D596" i="2"/>
  <c r="K596" i="2"/>
  <c r="U596" i="2" s="1"/>
  <c r="Q596" i="2"/>
  <c r="J596" i="2"/>
  <c r="H596" i="2"/>
  <c r="I596" i="2"/>
  <c r="T596" i="2" s="1"/>
  <c r="K597" i="2" l="1"/>
  <c r="U597" i="2" s="1"/>
  <c r="Q597" i="2"/>
  <c r="J597" i="2"/>
  <c r="I597" i="2"/>
  <c r="T597" i="2" s="1"/>
  <c r="H597" i="2"/>
  <c r="G597" i="2"/>
  <c r="S597" i="2" s="1"/>
  <c r="A598" i="2"/>
  <c r="C598" i="2" s="1"/>
  <c r="O597" i="2"/>
  <c r="W597" i="2" s="1"/>
  <c r="F597" i="2"/>
  <c r="M597" i="2"/>
  <c r="V597" i="2" s="1"/>
  <c r="L597" i="2"/>
  <c r="E597" i="2"/>
  <c r="R597" i="2" s="1"/>
  <c r="D597" i="2"/>
  <c r="G598" i="2" l="1"/>
  <c r="S598" i="2" s="1"/>
  <c r="A599" i="2"/>
  <c r="C599" i="2" s="1"/>
  <c r="O598" i="2"/>
  <c r="W598" i="2" s="1"/>
  <c r="F598" i="2"/>
  <c r="M598" i="2"/>
  <c r="V598" i="2" s="1"/>
  <c r="E598" i="2"/>
  <c r="R598" i="2" s="1"/>
  <c r="L598" i="2"/>
  <c r="D598" i="2"/>
  <c r="K598" i="2"/>
  <c r="U598" i="2" s="1"/>
  <c r="Q598" i="2"/>
  <c r="J598" i="2"/>
  <c r="I598" i="2"/>
  <c r="T598" i="2" s="1"/>
  <c r="H598" i="2"/>
  <c r="K599" i="2" l="1"/>
  <c r="U599" i="2" s="1"/>
  <c r="Q599" i="2"/>
  <c r="J599" i="2"/>
  <c r="I599" i="2"/>
  <c r="T599" i="2" s="1"/>
  <c r="H599" i="2"/>
  <c r="G599" i="2"/>
  <c r="S599" i="2" s="1"/>
  <c r="A600" i="2"/>
  <c r="C600" i="2" s="1"/>
  <c r="O599" i="2"/>
  <c r="W599" i="2" s="1"/>
  <c r="F599" i="2"/>
  <c r="L599" i="2"/>
  <c r="E599" i="2"/>
  <c r="R599" i="2" s="1"/>
  <c r="D599" i="2"/>
  <c r="M599" i="2"/>
  <c r="V599" i="2" s="1"/>
  <c r="G600" i="2" l="1"/>
  <c r="S600" i="2" s="1"/>
  <c r="A601" i="2"/>
  <c r="C601" i="2" s="1"/>
  <c r="O600" i="2"/>
  <c r="W600" i="2" s="1"/>
  <c r="F600" i="2"/>
  <c r="M600" i="2"/>
  <c r="V600" i="2" s="1"/>
  <c r="E600" i="2"/>
  <c r="R600" i="2" s="1"/>
  <c r="L600" i="2"/>
  <c r="D600" i="2"/>
  <c r="K600" i="2"/>
  <c r="U600" i="2" s="1"/>
  <c r="Q600" i="2"/>
  <c r="J600" i="2"/>
  <c r="I600" i="2"/>
  <c r="T600" i="2" s="1"/>
  <c r="H600" i="2"/>
  <c r="K601" i="2" l="1"/>
  <c r="U601" i="2" s="1"/>
  <c r="Q601" i="2"/>
  <c r="J601" i="2"/>
  <c r="I601" i="2"/>
  <c r="T601" i="2" s="1"/>
  <c r="H601" i="2"/>
  <c r="G601" i="2"/>
  <c r="S601" i="2" s="1"/>
  <c r="A602" i="2"/>
  <c r="C602" i="2" s="1"/>
  <c r="O601" i="2"/>
  <c r="W601" i="2" s="1"/>
  <c r="F601" i="2"/>
  <c r="D601" i="2"/>
  <c r="M601" i="2"/>
  <c r="V601" i="2" s="1"/>
  <c r="L601" i="2"/>
  <c r="E601" i="2"/>
  <c r="R601" i="2" s="1"/>
  <c r="G602" i="2" l="1"/>
  <c r="S602" i="2" s="1"/>
  <c r="A603" i="2"/>
  <c r="C603" i="2" s="1"/>
  <c r="O602" i="2"/>
  <c r="W602" i="2" s="1"/>
  <c r="F602" i="2"/>
  <c r="M602" i="2"/>
  <c r="V602" i="2" s="1"/>
  <c r="E602" i="2"/>
  <c r="R602" i="2" s="1"/>
  <c r="L602" i="2"/>
  <c r="D602" i="2"/>
  <c r="K602" i="2"/>
  <c r="U602" i="2" s="1"/>
  <c r="Q602" i="2"/>
  <c r="J602" i="2"/>
  <c r="I602" i="2"/>
  <c r="T602" i="2" s="1"/>
  <c r="H602" i="2"/>
  <c r="K603" i="2" l="1"/>
  <c r="U603" i="2" s="1"/>
  <c r="Q603" i="2"/>
  <c r="J603" i="2"/>
  <c r="I603" i="2"/>
  <c r="T603" i="2" s="1"/>
  <c r="H603" i="2"/>
  <c r="G603" i="2"/>
  <c r="S603" i="2" s="1"/>
  <c r="A604" i="2"/>
  <c r="C604" i="2" s="1"/>
  <c r="O603" i="2"/>
  <c r="W603" i="2" s="1"/>
  <c r="F603" i="2"/>
  <c r="M603" i="2"/>
  <c r="V603" i="2" s="1"/>
  <c r="L603" i="2"/>
  <c r="E603" i="2"/>
  <c r="R603" i="2" s="1"/>
  <c r="D603" i="2"/>
  <c r="G604" i="2" l="1"/>
  <c r="S604" i="2" s="1"/>
  <c r="A605" i="2"/>
  <c r="C605" i="2" s="1"/>
  <c r="O604" i="2"/>
  <c r="W604" i="2" s="1"/>
  <c r="F604" i="2"/>
  <c r="M604" i="2"/>
  <c r="V604" i="2" s="1"/>
  <c r="E604" i="2"/>
  <c r="R604" i="2" s="1"/>
  <c r="L604" i="2"/>
  <c r="D604" i="2"/>
  <c r="K604" i="2"/>
  <c r="U604" i="2" s="1"/>
  <c r="Q604" i="2"/>
  <c r="J604" i="2"/>
  <c r="H604" i="2"/>
  <c r="I604" i="2"/>
  <c r="T604" i="2" s="1"/>
  <c r="K605" i="2" l="1"/>
  <c r="U605" i="2" s="1"/>
  <c r="Q605" i="2"/>
  <c r="J605" i="2"/>
  <c r="I605" i="2"/>
  <c r="T605" i="2" s="1"/>
  <c r="H605" i="2"/>
  <c r="G605" i="2"/>
  <c r="S605" i="2" s="1"/>
  <c r="A606" i="2"/>
  <c r="C606" i="2" s="1"/>
  <c r="O605" i="2"/>
  <c r="W605" i="2" s="1"/>
  <c r="F605" i="2"/>
  <c r="M605" i="2"/>
  <c r="V605" i="2" s="1"/>
  <c r="L605" i="2"/>
  <c r="E605" i="2"/>
  <c r="R605" i="2" s="1"/>
  <c r="D605" i="2"/>
  <c r="G606" i="2" l="1"/>
  <c r="S606" i="2" s="1"/>
  <c r="A607" i="2"/>
  <c r="C607" i="2" s="1"/>
  <c r="O606" i="2"/>
  <c r="W606" i="2" s="1"/>
  <c r="F606" i="2"/>
  <c r="M606" i="2"/>
  <c r="V606" i="2" s="1"/>
  <c r="E606" i="2"/>
  <c r="R606" i="2" s="1"/>
  <c r="L606" i="2"/>
  <c r="D606" i="2"/>
  <c r="K606" i="2"/>
  <c r="U606" i="2" s="1"/>
  <c r="Q606" i="2"/>
  <c r="J606" i="2"/>
  <c r="I606" i="2"/>
  <c r="T606" i="2" s="1"/>
  <c r="H606" i="2"/>
  <c r="K607" i="2" l="1"/>
  <c r="U607" i="2" s="1"/>
  <c r="Q607" i="2"/>
  <c r="J607" i="2"/>
  <c r="I607" i="2"/>
  <c r="T607" i="2" s="1"/>
  <c r="H607" i="2"/>
  <c r="G607" i="2"/>
  <c r="S607" i="2" s="1"/>
  <c r="A608" i="2"/>
  <c r="C608" i="2" s="1"/>
  <c r="O607" i="2"/>
  <c r="W607" i="2" s="1"/>
  <c r="F607" i="2"/>
  <c r="L607" i="2"/>
  <c r="E607" i="2"/>
  <c r="R607" i="2" s="1"/>
  <c r="D607" i="2"/>
  <c r="M607" i="2"/>
  <c r="V607" i="2" s="1"/>
  <c r="G608" i="2" l="1"/>
  <c r="S608" i="2" s="1"/>
  <c r="A609" i="2"/>
  <c r="C609" i="2" s="1"/>
  <c r="O608" i="2"/>
  <c r="W608" i="2" s="1"/>
  <c r="F608" i="2"/>
  <c r="M608" i="2"/>
  <c r="V608" i="2" s="1"/>
  <c r="E608" i="2"/>
  <c r="R608" i="2" s="1"/>
  <c r="L608" i="2"/>
  <c r="D608" i="2"/>
  <c r="K608" i="2"/>
  <c r="U608" i="2" s="1"/>
  <c r="Q608" i="2"/>
  <c r="J608" i="2"/>
  <c r="I608" i="2"/>
  <c r="T608" i="2" s="1"/>
  <c r="H608" i="2"/>
  <c r="K609" i="2" l="1"/>
  <c r="U609" i="2" s="1"/>
  <c r="Q609" i="2"/>
  <c r="J609" i="2"/>
  <c r="I609" i="2"/>
  <c r="T609" i="2" s="1"/>
  <c r="H609" i="2"/>
  <c r="G609" i="2"/>
  <c r="S609" i="2" s="1"/>
  <c r="A610" i="2"/>
  <c r="C610" i="2" s="1"/>
  <c r="O609" i="2"/>
  <c r="W609" i="2" s="1"/>
  <c r="F609" i="2"/>
  <c r="D609" i="2"/>
  <c r="M609" i="2"/>
  <c r="V609" i="2" s="1"/>
  <c r="L609" i="2"/>
  <c r="E609" i="2"/>
  <c r="R609" i="2" s="1"/>
  <c r="G610" i="2" l="1"/>
  <c r="S610" i="2" s="1"/>
  <c r="A611" i="2"/>
  <c r="C611" i="2" s="1"/>
  <c r="O610" i="2"/>
  <c r="W610" i="2" s="1"/>
  <c r="F610" i="2"/>
  <c r="M610" i="2"/>
  <c r="V610" i="2" s="1"/>
  <c r="E610" i="2"/>
  <c r="R610" i="2" s="1"/>
  <c r="L610" i="2"/>
  <c r="D610" i="2"/>
  <c r="K610" i="2"/>
  <c r="U610" i="2" s="1"/>
  <c r="Q610" i="2"/>
  <c r="J610" i="2"/>
  <c r="I610" i="2"/>
  <c r="T610" i="2" s="1"/>
  <c r="H610" i="2"/>
  <c r="K611" i="2" l="1"/>
  <c r="U611" i="2" s="1"/>
  <c r="Q611" i="2"/>
  <c r="J611" i="2"/>
  <c r="I611" i="2"/>
  <c r="T611" i="2" s="1"/>
  <c r="H611" i="2"/>
  <c r="G611" i="2"/>
  <c r="S611" i="2" s="1"/>
  <c r="A612" i="2"/>
  <c r="C612" i="2" s="1"/>
  <c r="O611" i="2"/>
  <c r="W611" i="2" s="1"/>
  <c r="F611" i="2"/>
  <c r="M611" i="2"/>
  <c r="V611" i="2" s="1"/>
  <c r="L611" i="2"/>
  <c r="E611" i="2"/>
  <c r="R611" i="2" s="1"/>
  <c r="D611" i="2"/>
  <c r="G612" i="2" l="1"/>
  <c r="S612" i="2" s="1"/>
  <c r="A613" i="2"/>
  <c r="C613" i="2" s="1"/>
  <c r="O612" i="2"/>
  <c r="W612" i="2" s="1"/>
  <c r="F612" i="2"/>
  <c r="M612" i="2"/>
  <c r="V612" i="2" s="1"/>
  <c r="E612" i="2"/>
  <c r="R612" i="2" s="1"/>
  <c r="L612" i="2"/>
  <c r="D612" i="2"/>
  <c r="K612" i="2"/>
  <c r="U612" i="2" s="1"/>
  <c r="Q612" i="2"/>
  <c r="J612" i="2"/>
  <c r="H612" i="2"/>
  <c r="I612" i="2"/>
  <c r="T612" i="2" s="1"/>
  <c r="K613" i="2" l="1"/>
  <c r="U613" i="2" s="1"/>
  <c r="Q613" i="2"/>
  <c r="J613" i="2"/>
  <c r="I613" i="2"/>
  <c r="T613" i="2" s="1"/>
  <c r="H613" i="2"/>
  <c r="G613" i="2"/>
  <c r="S613" i="2" s="1"/>
  <c r="A614" i="2"/>
  <c r="C614" i="2" s="1"/>
  <c r="O613" i="2"/>
  <c r="W613" i="2" s="1"/>
  <c r="F613" i="2"/>
  <c r="M613" i="2"/>
  <c r="V613" i="2" s="1"/>
  <c r="L613" i="2"/>
  <c r="E613" i="2"/>
  <c r="R613" i="2" s="1"/>
  <c r="D613" i="2"/>
  <c r="G614" i="2" l="1"/>
  <c r="S614" i="2" s="1"/>
  <c r="A615" i="2"/>
  <c r="C615" i="2" s="1"/>
  <c r="O614" i="2"/>
  <c r="W614" i="2" s="1"/>
  <c r="F614" i="2"/>
  <c r="M614" i="2"/>
  <c r="V614" i="2" s="1"/>
  <c r="E614" i="2"/>
  <c r="R614" i="2" s="1"/>
  <c r="L614" i="2"/>
  <c r="D614" i="2"/>
  <c r="K614" i="2"/>
  <c r="U614" i="2" s="1"/>
  <c r="Q614" i="2"/>
  <c r="J614" i="2"/>
  <c r="I614" i="2"/>
  <c r="T614" i="2" s="1"/>
  <c r="H614" i="2"/>
  <c r="K615" i="2" l="1"/>
  <c r="U615" i="2" s="1"/>
  <c r="Q615" i="2"/>
  <c r="J615" i="2"/>
  <c r="I615" i="2"/>
  <c r="T615" i="2" s="1"/>
  <c r="H615" i="2"/>
  <c r="G615" i="2"/>
  <c r="S615" i="2" s="1"/>
  <c r="A616" i="2"/>
  <c r="C616" i="2" s="1"/>
  <c r="O615" i="2"/>
  <c r="W615" i="2" s="1"/>
  <c r="F615" i="2"/>
  <c r="L615" i="2"/>
  <c r="E615" i="2"/>
  <c r="R615" i="2" s="1"/>
  <c r="D615" i="2"/>
  <c r="M615" i="2"/>
  <c r="V615" i="2" s="1"/>
  <c r="G616" i="2" l="1"/>
  <c r="S616" i="2" s="1"/>
  <c r="A617" i="2"/>
  <c r="C617" i="2" s="1"/>
  <c r="O616" i="2"/>
  <c r="W616" i="2" s="1"/>
  <c r="F616" i="2"/>
  <c r="M616" i="2"/>
  <c r="V616" i="2" s="1"/>
  <c r="E616" i="2"/>
  <c r="R616" i="2" s="1"/>
  <c r="L616" i="2"/>
  <c r="D616" i="2"/>
  <c r="K616" i="2"/>
  <c r="U616" i="2" s="1"/>
  <c r="Q616" i="2"/>
  <c r="J616" i="2"/>
  <c r="I616" i="2"/>
  <c r="T616" i="2" s="1"/>
  <c r="H616" i="2"/>
  <c r="K617" i="2" l="1"/>
  <c r="U617" i="2" s="1"/>
  <c r="Q617" i="2"/>
  <c r="J617" i="2"/>
  <c r="I617" i="2"/>
  <c r="T617" i="2" s="1"/>
  <c r="H617" i="2"/>
  <c r="G617" i="2"/>
  <c r="S617" i="2" s="1"/>
  <c r="A618" i="2"/>
  <c r="C618" i="2" s="1"/>
  <c r="O617" i="2"/>
  <c r="W617" i="2" s="1"/>
  <c r="F617" i="2"/>
  <c r="D617" i="2"/>
  <c r="M617" i="2"/>
  <c r="V617" i="2" s="1"/>
  <c r="L617" i="2"/>
  <c r="E617" i="2"/>
  <c r="R617" i="2" s="1"/>
  <c r="G618" i="2" l="1"/>
  <c r="S618" i="2" s="1"/>
  <c r="A619" i="2"/>
  <c r="C619" i="2" s="1"/>
  <c r="O618" i="2"/>
  <c r="W618" i="2" s="1"/>
  <c r="F618" i="2"/>
  <c r="M618" i="2"/>
  <c r="V618" i="2" s="1"/>
  <c r="E618" i="2"/>
  <c r="R618" i="2" s="1"/>
  <c r="L618" i="2"/>
  <c r="D618" i="2"/>
  <c r="K618" i="2"/>
  <c r="U618" i="2" s="1"/>
  <c r="Q618" i="2"/>
  <c r="J618" i="2"/>
  <c r="I618" i="2"/>
  <c r="T618" i="2" s="1"/>
  <c r="H618" i="2"/>
  <c r="K619" i="2" l="1"/>
  <c r="U619" i="2" s="1"/>
  <c r="Q619" i="2"/>
  <c r="J619" i="2"/>
  <c r="I619" i="2"/>
  <c r="T619" i="2" s="1"/>
  <c r="H619" i="2"/>
  <c r="G619" i="2"/>
  <c r="S619" i="2" s="1"/>
  <c r="A620" i="2"/>
  <c r="C620" i="2" s="1"/>
  <c r="O619" i="2"/>
  <c r="W619" i="2" s="1"/>
  <c r="F619" i="2"/>
  <c r="M619" i="2"/>
  <c r="V619" i="2" s="1"/>
  <c r="L619" i="2"/>
  <c r="E619" i="2"/>
  <c r="R619" i="2" s="1"/>
  <c r="D619" i="2"/>
  <c r="G620" i="2" l="1"/>
  <c r="S620" i="2" s="1"/>
  <c r="A621" i="2"/>
  <c r="C621" i="2" s="1"/>
  <c r="O620" i="2"/>
  <c r="W620" i="2" s="1"/>
  <c r="F620" i="2"/>
  <c r="M620" i="2"/>
  <c r="V620" i="2" s="1"/>
  <c r="E620" i="2"/>
  <c r="R620" i="2" s="1"/>
  <c r="L620" i="2"/>
  <c r="D620" i="2"/>
  <c r="K620" i="2"/>
  <c r="U620" i="2" s="1"/>
  <c r="Q620" i="2"/>
  <c r="J620" i="2"/>
  <c r="H620" i="2"/>
  <c r="I620" i="2"/>
  <c r="T620" i="2" s="1"/>
  <c r="K621" i="2" l="1"/>
  <c r="U621" i="2" s="1"/>
  <c r="Q621" i="2"/>
  <c r="J621" i="2"/>
  <c r="I621" i="2"/>
  <c r="T621" i="2" s="1"/>
  <c r="H621" i="2"/>
  <c r="G621" i="2"/>
  <c r="S621" i="2" s="1"/>
  <c r="A622" i="2"/>
  <c r="C622" i="2" s="1"/>
  <c r="O621" i="2"/>
  <c r="W621" i="2" s="1"/>
  <c r="F621" i="2"/>
  <c r="M621" i="2"/>
  <c r="V621" i="2" s="1"/>
  <c r="L621" i="2"/>
  <c r="E621" i="2"/>
  <c r="R621" i="2" s="1"/>
  <c r="D621" i="2"/>
  <c r="G622" i="2" l="1"/>
  <c r="S622" i="2" s="1"/>
  <c r="A623" i="2"/>
  <c r="C623" i="2" s="1"/>
  <c r="O622" i="2"/>
  <c r="W622" i="2" s="1"/>
  <c r="F622" i="2"/>
  <c r="M622" i="2"/>
  <c r="V622" i="2" s="1"/>
  <c r="E622" i="2"/>
  <c r="R622" i="2" s="1"/>
  <c r="L622" i="2"/>
  <c r="D622" i="2"/>
  <c r="K622" i="2"/>
  <c r="U622" i="2" s="1"/>
  <c r="Q622" i="2"/>
  <c r="J622" i="2"/>
  <c r="I622" i="2"/>
  <c r="T622" i="2" s="1"/>
  <c r="H622" i="2"/>
  <c r="K623" i="2" l="1"/>
  <c r="U623" i="2" s="1"/>
  <c r="Q623" i="2"/>
  <c r="J623" i="2"/>
  <c r="I623" i="2"/>
  <c r="T623" i="2" s="1"/>
  <c r="H623" i="2"/>
  <c r="G623" i="2"/>
  <c r="S623" i="2" s="1"/>
  <c r="A624" i="2"/>
  <c r="C624" i="2" s="1"/>
  <c r="O623" i="2"/>
  <c r="W623" i="2" s="1"/>
  <c r="F623" i="2"/>
  <c r="L623" i="2"/>
  <c r="E623" i="2"/>
  <c r="R623" i="2" s="1"/>
  <c r="D623" i="2"/>
  <c r="M623" i="2"/>
  <c r="V623" i="2" s="1"/>
  <c r="A625" i="2" l="1"/>
  <c r="C625" i="2" s="1"/>
  <c r="G624" i="2"/>
  <c r="S624" i="2" s="1"/>
  <c r="O624" i="2"/>
  <c r="W624" i="2" s="1"/>
  <c r="F624" i="2"/>
  <c r="M624" i="2"/>
  <c r="V624" i="2" s="1"/>
  <c r="E624" i="2"/>
  <c r="R624" i="2" s="1"/>
  <c r="L624" i="2"/>
  <c r="D624" i="2"/>
  <c r="K624" i="2"/>
  <c r="U624" i="2" s="1"/>
  <c r="Q624" i="2"/>
  <c r="J624" i="2"/>
  <c r="I624" i="2"/>
  <c r="T624" i="2" s="1"/>
  <c r="H624" i="2"/>
  <c r="K625" i="2" l="1"/>
  <c r="U625" i="2" s="1"/>
  <c r="Q625" i="2"/>
  <c r="J625" i="2"/>
  <c r="F625" i="2"/>
  <c r="E625" i="2"/>
  <c r="R625" i="2" s="1"/>
  <c r="O625" i="2"/>
  <c r="W625" i="2" s="1"/>
  <c r="D625" i="2"/>
  <c r="M625" i="2"/>
  <c r="V625" i="2" s="1"/>
  <c r="A626" i="2"/>
  <c r="C626" i="2" s="1"/>
  <c r="L625" i="2"/>
  <c r="I625" i="2"/>
  <c r="T625" i="2" s="1"/>
  <c r="G625" i="2"/>
  <c r="S625" i="2" s="1"/>
  <c r="H625" i="2"/>
  <c r="G626" i="2" l="1"/>
  <c r="S626" i="2" s="1"/>
  <c r="A627" i="2"/>
  <c r="C627" i="2" s="1"/>
  <c r="O626" i="2"/>
  <c r="W626" i="2" s="1"/>
  <c r="F626" i="2"/>
  <c r="M626" i="2"/>
  <c r="V626" i="2" s="1"/>
  <c r="E626" i="2"/>
  <c r="R626" i="2" s="1"/>
  <c r="L626" i="2"/>
  <c r="D626" i="2"/>
  <c r="J626" i="2"/>
  <c r="I626" i="2"/>
  <c r="T626" i="2" s="1"/>
  <c r="H626" i="2"/>
  <c r="Q626" i="2"/>
  <c r="K626" i="2"/>
  <c r="U626" i="2" s="1"/>
  <c r="K627" i="2" l="1"/>
  <c r="U627" i="2" s="1"/>
  <c r="Q627" i="2"/>
  <c r="J627" i="2"/>
  <c r="I627" i="2"/>
  <c r="T627" i="2" s="1"/>
  <c r="H627" i="2"/>
  <c r="A628" i="2"/>
  <c r="C628" i="2" s="1"/>
  <c r="F627" i="2"/>
  <c r="E627" i="2"/>
  <c r="R627" i="2" s="1"/>
  <c r="D627" i="2"/>
  <c r="O627" i="2"/>
  <c r="W627" i="2" s="1"/>
  <c r="M627" i="2"/>
  <c r="V627" i="2" s="1"/>
  <c r="L627" i="2"/>
  <c r="G627" i="2"/>
  <c r="S627" i="2" s="1"/>
  <c r="G628" i="2" l="1"/>
  <c r="S628" i="2" s="1"/>
  <c r="A629" i="2"/>
  <c r="C629" i="2" s="1"/>
  <c r="O628" i="2"/>
  <c r="W628" i="2" s="1"/>
  <c r="F628" i="2"/>
  <c r="M628" i="2"/>
  <c r="V628" i="2" s="1"/>
  <c r="E628" i="2"/>
  <c r="R628" i="2" s="1"/>
  <c r="L628" i="2"/>
  <c r="D628" i="2"/>
  <c r="K628" i="2"/>
  <c r="U628" i="2" s="1"/>
  <c r="J628" i="2"/>
  <c r="I628" i="2"/>
  <c r="T628" i="2" s="1"/>
  <c r="Q628" i="2"/>
  <c r="H628" i="2"/>
  <c r="K629" i="2" l="1"/>
  <c r="U629" i="2" s="1"/>
  <c r="Q629" i="2"/>
  <c r="J629" i="2"/>
  <c r="I629" i="2"/>
  <c r="T629" i="2" s="1"/>
  <c r="H629" i="2"/>
  <c r="O629" i="2"/>
  <c r="W629" i="2" s="1"/>
  <c r="M629" i="2"/>
  <c r="V629" i="2" s="1"/>
  <c r="L629" i="2"/>
  <c r="G629" i="2"/>
  <c r="S629" i="2" s="1"/>
  <c r="A630" i="2"/>
  <c r="C630" i="2" s="1"/>
  <c r="F629" i="2"/>
  <c r="E629" i="2"/>
  <c r="R629" i="2" s="1"/>
  <c r="D629" i="2"/>
  <c r="G630" i="2" l="1"/>
  <c r="S630" i="2" s="1"/>
  <c r="A631" i="2"/>
  <c r="C631" i="2" s="1"/>
  <c r="O630" i="2"/>
  <c r="W630" i="2" s="1"/>
  <c r="F630" i="2"/>
  <c r="M630" i="2"/>
  <c r="V630" i="2" s="1"/>
  <c r="E630" i="2"/>
  <c r="R630" i="2" s="1"/>
  <c r="L630" i="2"/>
  <c r="D630" i="2"/>
  <c r="J630" i="2"/>
  <c r="I630" i="2"/>
  <c r="T630" i="2" s="1"/>
  <c r="H630" i="2"/>
  <c r="Q630" i="2"/>
  <c r="K630" i="2"/>
  <c r="U630" i="2" s="1"/>
  <c r="K631" i="2" l="1"/>
  <c r="U631" i="2" s="1"/>
  <c r="Q631" i="2"/>
  <c r="J631" i="2"/>
  <c r="I631" i="2"/>
  <c r="T631" i="2" s="1"/>
  <c r="H631" i="2"/>
  <c r="A632" i="2"/>
  <c r="C632" i="2" s="1"/>
  <c r="F631" i="2"/>
  <c r="E631" i="2"/>
  <c r="R631" i="2" s="1"/>
  <c r="D631" i="2"/>
  <c r="O631" i="2"/>
  <c r="W631" i="2" s="1"/>
  <c r="M631" i="2"/>
  <c r="V631" i="2" s="1"/>
  <c r="G631" i="2"/>
  <c r="S631" i="2" s="1"/>
  <c r="L631" i="2"/>
  <c r="G632" i="2" l="1"/>
  <c r="S632" i="2" s="1"/>
  <c r="A633" i="2"/>
  <c r="C633" i="2" s="1"/>
  <c r="O632" i="2"/>
  <c r="W632" i="2" s="1"/>
  <c r="F632" i="2"/>
  <c r="M632" i="2"/>
  <c r="V632" i="2" s="1"/>
  <c r="E632" i="2"/>
  <c r="R632" i="2" s="1"/>
  <c r="L632" i="2"/>
  <c r="D632" i="2"/>
  <c r="K632" i="2"/>
  <c r="U632" i="2" s="1"/>
  <c r="J632" i="2"/>
  <c r="I632" i="2"/>
  <c r="T632" i="2" s="1"/>
  <c r="H632" i="2"/>
  <c r="Q632" i="2"/>
  <c r="K633" i="2" l="1"/>
  <c r="U633" i="2" s="1"/>
  <c r="Q633" i="2"/>
  <c r="J633" i="2"/>
  <c r="I633" i="2"/>
  <c r="T633" i="2" s="1"/>
  <c r="H633" i="2"/>
  <c r="O633" i="2"/>
  <c r="W633" i="2" s="1"/>
  <c r="M633" i="2"/>
  <c r="V633" i="2" s="1"/>
  <c r="L633" i="2"/>
  <c r="G633" i="2"/>
  <c r="S633" i="2" s="1"/>
  <c r="A634" i="2"/>
  <c r="C634" i="2" s="1"/>
  <c r="F633" i="2"/>
  <c r="E633" i="2"/>
  <c r="R633" i="2" s="1"/>
  <c r="D633" i="2"/>
  <c r="G634" i="2" l="1"/>
  <c r="S634" i="2" s="1"/>
  <c r="A635" i="2"/>
  <c r="C635" i="2" s="1"/>
  <c r="O634" i="2"/>
  <c r="W634" i="2" s="1"/>
  <c r="F634" i="2"/>
  <c r="M634" i="2"/>
  <c r="V634" i="2" s="1"/>
  <c r="E634" i="2"/>
  <c r="R634" i="2" s="1"/>
  <c r="L634" i="2"/>
  <c r="D634" i="2"/>
  <c r="J634" i="2"/>
  <c r="I634" i="2"/>
  <c r="T634" i="2" s="1"/>
  <c r="H634" i="2"/>
  <c r="Q634" i="2"/>
  <c r="K634" i="2"/>
  <c r="U634" i="2" s="1"/>
  <c r="K635" i="2" l="1"/>
  <c r="U635" i="2" s="1"/>
  <c r="Q635" i="2"/>
  <c r="J635" i="2"/>
  <c r="I635" i="2"/>
  <c r="T635" i="2" s="1"/>
  <c r="H635" i="2"/>
  <c r="A636" i="2"/>
  <c r="C636" i="2" s="1"/>
  <c r="F635" i="2"/>
  <c r="E635" i="2"/>
  <c r="R635" i="2" s="1"/>
  <c r="D635" i="2"/>
  <c r="O635" i="2"/>
  <c r="W635" i="2" s="1"/>
  <c r="M635" i="2"/>
  <c r="V635" i="2" s="1"/>
  <c r="L635" i="2"/>
  <c r="G635" i="2"/>
  <c r="S635" i="2" s="1"/>
  <c r="G636" i="2" l="1"/>
  <c r="S636" i="2" s="1"/>
  <c r="A637" i="2"/>
  <c r="C637" i="2" s="1"/>
  <c r="O636" i="2"/>
  <c r="W636" i="2" s="1"/>
  <c r="F636" i="2"/>
  <c r="M636" i="2"/>
  <c r="V636" i="2" s="1"/>
  <c r="E636" i="2"/>
  <c r="R636" i="2" s="1"/>
  <c r="L636" i="2"/>
  <c r="D636" i="2"/>
  <c r="K636" i="2"/>
  <c r="U636" i="2" s="1"/>
  <c r="J636" i="2"/>
  <c r="I636" i="2"/>
  <c r="T636" i="2" s="1"/>
  <c r="H636" i="2"/>
  <c r="Q636" i="2"/>
  <c r="K637" i="2" l="1"/>
  <c r="U637" i="2" s="1"/>
  <c r="Q637" i="2"/>
  <c r="J637" i="2"/>
  <c r="I637" i="2"/>
  <c r="T637" i="2" s="1"/>
  <c r="H637" i="2"/>
  <c r="O637" i="2"/>
  <c r="W637" i="2" s="1"/>
  <c r="M637" i="2"/>
  <c r="V637" i="2" s="1"/>
  <c r="L637" i="2"/>
  <c r="G637" i="2"/>
  <c r="S637" i="2" s="1"/>
  <c r="A638" i="2"/>
  <c r="C638" i="2" s="1"/>
  <c r="F637" i="2"/>
  <c r="E637" i="2"/>
  <c r="R637" i="2" s="1"/>
  <c r="D637" i="2"/>
  <c r="G638" i="2" l="1"/>
  <c r="S638" i="2" s="1"/>
  <c r="A639" i="2"/>
  <c r="C639" i="2" s="1"/>
  <c r="O638" i="2"/>
  <c r="W638" i="2" s="1"/>
  <c r="F638" i="2"/>
  <c r="M638" i="2"/>
  <c r="V638" i="2" s="1"/>
  <c r="E638" i="2"/>
  <c r="R638" i="2" s="1"/>
  <c r="L638" i="2"/>
  <c r="D638" i="2"/>
  <c r="J638" i="2"/>
  <c r="I638" i="2"/>
  <c r="T638" i="2" s="1"/>
  <c r="H638" i="2"/>
  <c r="Q638" i="2"/>
  <c r="K638" i="2"/>
  <c r="U638" i="2" s="1"/>
  <c r="K639" i="2" l="1"/>
  <c r="U639" i="2" s="1"/>
  <c r="Q639" i="2"/>
  <c r="J639" i="2"/>
  <c r="I639" i="2"/>
  <c r="T639" i="2" s="1"/>
  <c r="H639" i="2"/>
  <c r="A640" i="2"/>
  <c r="C640" i="2" s="1"/>
  <c r="F639" i="2"/>
  <c r="E639" i="2"/>
  <c r="R639" i="2" s="1"/>
  <c r="D639" i="2"/>
  <c r="O639" i="2"/>
  <c r="W639" i="2" s="1"/>
  <c r="M639" i="2"/>
  <c r="V639" i="2" s="1"/>
  <c r="L639" i="2"/>
  <c r="G639" i="2"/>
  <c r="S639" i="2" s="1"/>
  <c r="G640" i="2" l="1"/>
  <c r="S640" i="2" s="1"/>
  <c r="A641" i="2"/>
  <c r="C641" i="2" s="1"/>
  <c r="O640" i="2"/>
  <c r="W640" i="2" s="1"/>
  <c r="F640" i="2"/>
  <c r="M640" i="2"/>
  <c r="V640" i="2" s="1"/>
  <c r="E640" i="2"/>
  <c r="R640" i="2" s="1"/>
  <c r="L640" i="2"/>
  <c r="D640" i="2"/>
  <c r="K640" i="2"/>
  <c r="U640" i="2" s="1"/>
  <c r="J640" i="2"/>
  <c r="I640" i="2"/>
  <c r="T640" i="2" s="1"/>
  <c r="H640" i="2"/>
  <c r="Q640" i="2"/>
  <c r="K641" i="2" l="1"/>
  <c r="U641" i="2" s="1"/>
  <c r="Q641" i="2"/>
  <c r="J641" i="2"/>
  <c r="I641" i="2"/>
  <c r="T641" i="2" s="1"/>
  <c r="H641" i="2"/>
  <c r="O641" i="2"/>
  <c r="W641" i="2" s="1"/>
  <c r="M641" i="2"/>
  <c r="V641" i="2" s="1"/>
  <c r="L641" i="2"/>
  <c r="G641" i="2"/>
  <c r="S641" i="2" s="1"/>
  <c r="A642" i="2"/>
  <c r="C642" i="2" s="1"/>
  <c r="F641" i="2"/>
  <c r="E641" i="2"/>
  <c r="R641" i="2" s="1"/>
  <c r="D641" i="2"/>
  <c r="G642" i="2" l="1"/>
  <c r="S642" i="2" s="1"/>
  <c r="A643" i="2"/>
  <c r="C643" i="2" s="1"/>
  <c r="O642" i="2"/>
  <c r="W642" i="2" s="1"/>
  <c r="F642" i="2"/>
  <c r="M642" i="2"/>
  <c r="V642" i="2" s="1"/>
  <c r="E642" i="2"/>
  <c r="R642" i="2" s="1"/>
  <c r="L642" i="2"/>
  <c r="D642" i="2"/>
  <c r="K642" i="2"/>
  <c r="U642" i="2" s="1"/>
  <c r="J642" i="2"/>
  <c r="I642" i="2"/>
  <c r="T642" i="2" s="1"/>
  <c r="H642" i="2"/>
  <c r="Q642" i="2"/>
  <c r="K643" i="2" l="1"/>
  <c r="U643" i="2" s="1"/>
  <c r="Q643" i="2"/>
  <c r="J643" i="2"/>
  <c r="I643" i="2"/>
  <c r="T643" i="2" s="1"/>
  <c r="H643" i="2"/>
  <c r="G643" i="2"/>
  <c r="S643" i="2" s="1"/>
  <c r="A644" i="2"/>
  <c r="C644" i="2" s="1"/>
  <c r="O643" i="2"/>
  <c r="W643" i="2" s="1"/>
  <c r="F643" i="2"/>
  <c r="M643" i="2"/>
  <c r="V643" i="2" s="1"/>
  <c r="L643" i="2"/>
  <c r="E643" i="2"/>
  <c r="R643" i="2" s="1"/>
  <c r="D643" i="2"/>
  <c r="G644" i="2" l="1"/>
  <c r="S644" i="2" s="1"/>
  <c r="A645" i="2"/>
  <c r="C645" i="2" s="1"/>
  <c r="O644" i="2"/>
  <c r="W644" i="2" s="1"/>
  <c r="F644" i="2"/>
  <c r="M644" i="2"/>
  <c r="V644" i="2" s="1"/>
  <c r="E644" i="2"/>
  <c r="R644" i="2" s="1"/>
  <c r="L644" i="2"/>
  <c r="D644" i="2"/>
  <c r="K644" i="2"/>
  <c r="U644" i="2" s="1"/>
  <c r="Q644" i="2"/>
  <c r="J644" i="2"/>
  <c r="H644" i="2"/>
  <c r="I644" i="2"/>
  <c r="T644" i="2" s="1"/>
  <c r="K645" i="2" l="1"/>
  <c r="U645" i="2" s="1"/>
  <c r="Q645" i="2"/>
  <c r="J645" i="2"/>
  <c r="I645" i="2"/>
  <c r="T645" i="2" s="1"/>
  <c r="H645" i="2"/>
  <c r="G645" i="2"/>
  <c r="S645" i="2" s="1"/>
  <c r="A646" i="2"/>
  <c r="C646" i="2" s="1"/>
  <c r="O645" i="2"/>
  <c r="W645" i="2" s="1"/>
  <c r="F645" i="2"/>
  <c r="M645" i="2"/>
  <c r="V645" i="2" s="1"/>
  <c r="L645" i="2"/>
  <c r="E645" i="2"/>
  <c r="R645" i="2" s="1"/>
  <c r="D645" i="2"/>
  <c r="G646" i="2" l="1"/>
  <c r="S646" i="2" s="1"/>
  <c r="A647" i="2"/>
  <c r="C647" i="2" s="1"/>
  <c r="O646" i="2"/>
  <c r="W646" i="2" s="1"/>
  <c r="F646" i="2"/>
  <c r="M646" i="2"/>
  <c r="V646" i="2" s="1"/>
  <c r="E646" i="2"/>
  <c r="R646" i="2" s="1"/>
  <c r="L646" i="2"/>
  <c r="D646" i="2"/>
  <c r="K646" i="2"/>
  <c r="U646" i="2" s="1"/>
  <c r="Q646" i="2"/>
  <c r="J646" i="2"/>
  <c r="I646" i="2"/>
  <c r="T646" i="2" s="1"/>
  <c r="H646" i="2"/>
  <c r="K647" i="2" l="1"/>
  <c r="U647" i="2" s="1"/>
  <c r="Q647" i="2"/>
  <c r="J647" i="2"/>
  <c r="I647" i="2"/>
  <c r="T647" i="2" s="1"/>
  <c r="H647" i="2"/>
  <c r="G647" i="2"/>
  <c r="S647" i="2" s="1"/>
  <c r="A648" i="2"/>
  <c r="C648" i="2" s="1"/>
  <c r="O647" i="2"/>
  <c r="W647" i="2" s="1"/>
  <c r="F647" i="2"/>
  <c r="L647" i="2"/>
  <c r="E647" i="2"/>
  <c r="R647" i="2" s="1"/>
  <c r="D647" i="2"/>
  <c r="M647" i="2"/>
  <c r="V647" i="2" s="1"/>
  <c r="G648" i="2" l="1"/>
  <c r="S648" i="2" s="1"/>
  <c r="A649" i="2"/>
  <c r="C649" i="2" s="1"/>
  <c r="O648" i="2"/>
  <c r="W648" i="2" s="1"/>
  <c r="F648" i="2"/>
  <c r="M648" i="2"/>
  <c r="V648" i="2" s="1"/>
  <c r="E648" i="2"/>
  <c r="R648" i="2" s="1"/>
  <c r="L648" i="2"/>
  <c r="D648" i="2"/>
  <c r="K648" i="2"/>
  <c r="U648" i="2" s="1"/>
  <c r="Q648" i="2"/>
  <c r="J648" i="2"/>
  <c r="I648" i="2"/>
  <c r="T648" i="2" s="1"/>
  <c r="H648" i="2"/>
  <c r="K649" i="2" l="1"/>
  <c r="U649" i="2" s="1"/>
  <c r="Q649" i="2"/>
  <c r="J649" i="2"/>
  <c r="I649" i="2"/>
  <c r="T649" i="2" s="1"/>
  <c r="H649" i="2"/>
  <c r="G649" i="2"/>
  <c r="S649" i="2" s="1"/>
  <c r="A650" i="2"/>
  <c r="C650" i="2" s="1"/>
  <c r="O649" i="2"/>
  <c r="W649" i="2" s="1"/>
  <c r="F649" i="2"/>
  <c r="D649" i="2"/>
  <c r="M649" i="2"/>
  <c r="V649" i="2" s="1"/>
  <c r="L649" i="2"/>
  <c r="E649" i="2"/>
  <c r="R649" i="2" s="1"/>
  <c r="G650" i="2" l="1"/>
  <c r="S650" i="2" s="1"/>
  <c r="A651" i="2"/>
  <c r="C651" i="2" s="1"/>
  <c r="O650" i="2"/>
  <c r="W650" i="2" s="1"/>
  <c r="F650" i="2"/>
  <c r="M650" i="2"/>
  <c r="V650" i="2" s="1"/>
  <c r="E650" i="2"/>
  <c r="R650" i="2" s="1"/>
  <c r="L650" i="2"/>
  <c r="D650" i="2"/>
  <c r="K650" i="2"/>
  <c r="U650" i="2" s="1"/>
  <c r="Q650" i="2"/>
  <c r="J650" i="2"/>
  <c r="I650" i="2"/>
  <c r="T650" i="2" s="1"/>
  <c r="H650" i="2"/>
  <c r="K651" i="2" l="1"/>
  <c r="U651" i="2" s="1"/>
  <c r="Q651" i="2"/>
  <c r="J651" i="2"/>
  <c r="I651" i="2"/>
  <c r="T651" i="2" s="1"/>
  <c r="H651" i="2"/>
  <c r="G651" i="2"/>
  <c r="S651" i="2" s="1"/>
  <c r="A652" i="2"/>
  <c r="C652" i="2" s="1"/>
  <c r="O651" i="2"/>
  <c r="W651" i="2" s="1"/>
  <c r="F651" i="2"/>
  <c r="M651" i="2"/>
  <c r="V651" i="2" s="1"/>
  <c r="L651" i="2"/>
  <c r="E651" i="2"/>
  <c r="R651" i="2" s="1"/>
  <c r="D651" i="2"/>
  <c r="G652" i="2" l="1"/>
  <c r="S652" i="2" s="1"/>
  <c r="A653" i="2"/>
  <c r="C653" i="2" s="1"/>
  <c r="O652" i="2"/>
  <c r="W652" i="2" s="1"/>
  <c r="F652" i="2"/>
  <c r="M652" i="2"/>
  <c r="V652" i="2" s="1"/>
  <c r="E652" i="2"/>
  <c r="R652" i="2" s="1"/>
  <c r="L652" i="2"/>
  <c r="D652" i="2"/>
  <c r="K652" i="2"/>
  <c r="U652" i="2" s="1"/>
  <c r="Q652" i="2"/>
  <c r="J652" i="2"/>
  <c r="H652" i="2"/>
  <c r="I652" i="2"/>
  <c r="T652" i="2" s="1"/>
  <c r="K653" i="2" l="1"/>
  <c r="U653" i="2" s="1"/>
  <c r="Q653" i="2"/>
  <c r="J653" i="2"/>
  <c r="I653" i="2"/>
  <c r="T653" i="2" s="1"/>
  <c r="H653" i="2"/>
  <c r="G653" i="2"/>
  <c r="S653" i="2" s="1"/>
  <c r="A654" i="2"/>
  <c r="C654" i="2" s="1"/>
  <c r="O653" i="2"/>
  <c r="W653" i="2" s="1"/>
  <c r="F653" i="2"/>
  <c r="M653" i="2"/>
  <c r="V653" i="2" s="1"/>
  <c r="L653" i="2"/>
  <c r="E653" i="2"/>
  <c r="R653" i="2" s="1"/>
  <c r="D653" i="2"/>
  <c r="G654" i="2" l="1"/>
  <c r="S654" i="2" s="1"/>
  <c r="A655" i="2"/>
  <c r="C655" i="2" s="1"/>
  <c r="O654" i="2"/>
  <c r="W654" i="2" s="1"/>
  <c r="F654" i="2"/>
  <c r="M654" i="2"/>
  <c r="V654" i="2" s="1"/>
  <c r="E654" i="2"/>
  <c r="R654" i="2" s="1"/>
  <c r="L654" i="2"/>
  <c r="D654" i="2"/>
  <c r="K654" i="2"/>
  <c r="U654" i="2" s="1"/>
  <c r="Q654" i="2"/>
  <c r="J654" i="2"/>
  <c r="I654" i="2"/>
  <c r="T654" i="2" s="1"/>
  <c r="H654" i="2"/>
  <c r="K655" i="2" l="1"/>
  <c r="U655" i="2" s="1"/>
  <c r="Q655" i="2"/>
  <c r="J655" i="2"/>
  <c r="I655" i="2"/>
  <c r="T655" i="2" s="1"/>
  <c r="H655" i="2"/>
  <c r="G655" i="2"/>
  <c r="S655" i="2" s="1"/>
  <c r="A656" i="2"/>
  <c r="C656" i="2" s="1"/>
  <c r="O655" i="2"/>
  <c r="W655" i="2" s="1"/>
  <c r="F655" i="2"/>
  <c r="L655" i="2"/>
  <c r="E655" i="2"/>
  <c r="R655" i="2" s="1"/>
  <c r="D655" i="2"/>
  <c r="M655" i="2"/>
  <c r="V655" i="2" s="1"/>
  <c r="G656" i="2" l="1"/>
  <c r="S656" i="2" s="1"/>
  <c r="A657" i="2"/>
  <c r="C657" i="2" s="1"/>
  <c r="O656" i="2"/>
  <c r="W656" i="2" s="1"/>
  <c r="F656" i="2"/>
  <c r="M656" i="2"/>
  <c r="V656" i="2" s="1"/>
  <c r="E656" i="2"/>
  <c r="R656" i="2" s="1"/>
  <c r="L656" i="2"/>
  <c r="D656" i="2"/>
  <c r="K656" i="2"/>
  <c r="U656" i="2" s="1"/>
  <c r="Q656" i="2"/>
  <c r="J656" i="2"/>
  <c r="I656" i="2"/>
  <c r="T656" i="2" s="1"/>
  <c r="H656" i="2"/>
  <c r="K657" i="2" l="1"/>
  <c r="U657" i="2" s="1"/>
  <c r="Q657" i="2"/>
  <c r="J657" i="2"/>
  <c r="I657" i="2"/>
  <c r="T657" i="2" s="1"/>
  <c r="H657" i="2"/>
  <c r="G657" i="2"/>
  <c r="S657" i="2" s="1"/>
  <c r="A658" i="2"/>
  <c r="C658" i="2" s="1"/>
  <c r="O657" i="2"/>
  <c r="W657" i="2" s="1"/>
  <c r="F657" i="2"/>
  <c r="D657" i="2"/>
  <c r="M657" i="2"/>
  <c r="V657" i="2" s="1"/>
  <c r="L657" i="2"/>
  <c r="E657" i="2"/>
  <c r="R657" i="2" s="1"/>
  <c r="G658" i="2" l="1"/>
  <c r="S658" i="2" s="1"/>
  <c r="A659" i="2"/>
  <c r="C659" i="2" s="1"/>
  <c r="O658" i="2"/>
  <c r="W658" i="2" s="1"/>
  <c r="F658" i="2"/>
  <c r="M658" i="2"/>
  <c r="V658" i="2" s="1"/>
  <c r="E658" i="2"/>
  <c r="R658" i="2" s="1"/>
  <c r="L658" i="2"/>
  <c r="D658" i="2"/>
  <c r="K658" i="2"/>
  <c r="U658" i="2" s="1"/>
  <c r="Q658" i="2"/>
  <c r="J658" i="2"/>
  <c r="I658" i="2"/>
  <c r="T658" i="2" s="1"/>
  <c r="H658" i="2"/>
  <c r="K659" i="2" l="1"/>
  <c r="U659" i="2" s="1"/>
  <c r="Q659" i="2"/>
  <c r="J659" i="2"/>
  <c r="I659" i="2"/>
  <c r="T659" i="2" s="1"/>
  <c r="H659" i="2"/>
  <c r="G659" i="2"/>
  <c r="S659" i="2" s="1"/>
  <c r="A660" i="2"/>
  <c r="C660" i="2" s="1"/>
  <c r="O659" i="2"/>
  <c r="W659" i="2" s="1"/>
  <c r="F659" i="2"/>
  <c r="M659" i="2"/>
  <c r="V659" i="2" s="1"/>
  <c r="L659" i="2"/>
  <c r="E659" i="2"/>
  <c r="R659" i="2" s="1"/>
  <c r="D659" i="2"/>
  <c r="G660" i="2" l="1"/>
  <c r="S660" i="2" s="1"/>
  <c r="A661" i="2"/>
  <c r="C661" i="2" s="1"/>
  <c r="O660" i="2"/>
  <c r="W660" i="2" s="1"/>
  <c r="F660" i="2"/>
  <c r="M660" i="2"/>
  <c r="V660" i="2" s="1"/>
  <c r="E660" i="2"/>
  <c r="R660" i="2" s="1"/>
  <c r="L660" i="2"/>
  <c r="D660" i="2"/>
  <c r="K660" i="2"/>
  <c r="U660" i="2" s="1"/>
  <c r="Q660" i="2"/>
  <c r="J660" i="2"/>
  <c r="H660" i="2"/>
  <c r="I660" i="2"/>
  <c r="T660" i="2" s="1"/>
  <c r="K661" i="2" l="1"/>
  <c r="U661" i="2" s="1"/>
  <c r="Q661" i="2"/>
  <c r="J661" i="2"/>
  <c r="I661" i="2"/>
  <c r="T661" i="2" s="1"/>
  <c r="H661" i="2"/>
  <c r="G661" i="2"/>
  <c r="S661" i="2" s="1"/>
  <c r="A662" i="2"/>
  <c r="C662" i="2" s="1"/>
  <c r="O661" i="2"/>
  <c r="W661" i="2" s="1"/>
  <c r="F661" i="2"/>
  <c r="M661" i="2"/>
  <c r="V661" i="2" s="1"/>
  <c r="L661" i="2"/>
  <c r="E661" i="2"/>
  <c r="R661" i="2" s="1"/>
  <c r="D661" i="2"/>
  <c r="G662" i="2" l="1"/>
  <c r="S662" i="2" s="1"/>
  <c r="A663" i="2"/>
  <c r="C663" i="2" s="1"/>
  <c r="O662" i="2"/>
  <c r="W662" i="2" s="1"/>
  <c r="F662" i="2"/>
  <c r="M662" i="2"/>
  <c r="V662" i="2" s="1"/>
  <c r="E662" i="2"/>
  <c r="R662" i="2" s="1"/>
  <c r="L662" i="2"/>
  <c r="D662" i="2"/>
  <c r="K662" i="2"/>
  <c r="U662" i="2" s="1"/>
  <c r="Q662" i="2"/>
  <c r="J662" i="2"/>
  <c r="I662" i="2"/>
  <c r="T662" i="2" s="1"/>
  <c r="H662" i="2"/>
  <c r="K663" i="2" l="1"/>
  <c r="U663" i="2" s="1"/>
  <c r="Q663" i="2"/>
  <c r="J663" i="2"/>
  <c r="I663" i="2"/>
  <c r="T663" i="2" s="1"/>
  <c r="H663" i="2"/>
  <c r="G663" i="2"/>
  <c r="S663" i="2" s="1"/>
  <c r="A664" i="2"/>
  <c r="C664" i="2" s="1"/>
  <c r="O663" i="2"/>
  <c r="W663" i="2" s="1"/>
  <c r="F663" i="2"/>
  <c r="L663" i="2"/>
  <c r="E663" i="2"/>
  <c r="R663" i="2" s="1"/>
  <c r="D663" i="2"/>
  <c r="M663" i="2"/>
  <c r="V663" i="2" s="1"/>
  <c r="G664" i="2" l="1"/>
  <c r="S664" i="2" s="1"/>
  <c r="A665" i="2"/>
  <c r="C665" i="2" s="1"/>
  <c r="O664" i="2"/>
  <c r="W664" i="2" s="1"/>
  <c r="F664" i="2"/>
  <c r="M664" i="2"/>
  <c r="V664" i="2" s="1"/>
  <c r="E664" i="2"/>
  <c r="R664" i="2" s="1"/>
  <c r="L664" i="2"/>
  <c r="D664" i="2"/>
  <c r="K664" i="2"/>
  <c r="U664" i="2" s="1"/>
  <c r="Q664" i="2"/>
  <c r="J664" i="2"/>
  <c r="I664" i="2"/>
  <c r="T664" i="2" s="1"/>
  <c r="H664" i="2"/>
  <c r="K665" i="2" l="1"/>
  <c r="U665" i="2" s="1"/>
  <c r="Q665" i="2"/>
  <c r="J665" i="2"/>
  <c r="I665" i="2"/>
  <c r="T665" i="2" s="1"/>
  <c r="H665" i="2"/>
  <c r="G665" i="2"/>
  <c r="S665" i="2" s="1"/>
  <c r="A666" i="2"/>
  <c r="C666" i="2" s="1"/>
  <c r="O665" i="2"/>
  <c r="W665" i="2" s="1"/>
  <c r="F665" i="2"/>
  <c r="D665" i="2"/>
  <c r="M665" i="2"/>
  <c r="V665" i="2" s="1"/>
  <c r="E665" i="2"/>
  <c r="R665" i="2" s="1"/>
  <c r="L665" i="2"/>
  <c r="G666" i="2" l="1"/>
  <c r="S666" i="2" s="1"/>
  <c r="A667" i="2"/>
  <c r="C667" i="2" s="1"/>
  <c r="O666" i="2"/>
  <c r="W666" i="2" s="1"/>
  <c r="F666" i="2"/>
  <c r="M666" i="2"/>
  <c r="V666" i="2" s="1"/>
  <c r="E666" i="2"/>
  <c r="R666" i="2" s="1"/>
  <c r="L666" i="2"/>
  <c r="D666" i="2"/>
  <c r="K666" i="2"/>
  <c r="U666" i="2" s="1"/>
  <c r="Q666" i="2"/>
  <c r="J666" i="2"/>
  <c r="I666" i="2"/>
  <c r="T666" i="2" s="1"/>
  <c r="H666" i="2"/>
  <c r="K667" i="2" l="1"/>
  <c r="U667" i="2" s="1"/>
  <c r="Q667" i="2"/>
  <c r="J667" i="2"/>
  <c r="I667" i="2"/>
  <c r="T667" i="2" s="1"/>
  <c r="H667" i="2"/>
  <c r="G667" i="2"/>
  <c r="S667" i="2" s="1"/>
  <c r="A668" i="2"/>
  <c r="C668" i="2" s="1"/>
  <c r="O667" i="2"/>
  <c r="W667" i="2" s="1"/>
  <c r="F667" i="2"/>
  <c r="M667" i="2"/>
  <c r="V667" i="2" s="1"/>
  <c r="L667" i="2"/>
  <c r="E667" i="2"/>
  <c r="R667" i="2" s="1"/>
  <c r="D667" i="2"/>
  <c r="G668" i="2" l="1"/>
  <c r="S668" i="2" s="1"/>
  <c r="A669" i="2"/>
  <c r="C669" i="2" s="1"/>
  <c r="O668" i="2"/>
  <c r="W668" i="2" s="1"/>
  <c r="F668" i="2"/>
  <c r="M668" i="2"/>
  <c r="V668" i="2" s="1"/>
  <c r="E668" i="2"/>
  <c r="R668" i="2" s="1"/>
  <c r="L668" i="2"/>
  <c r="D668" i="2"/>
  <c r="K668" i="2"/>
  <c r="U668" i="2" s="1"/>
  <c r="Q668" i="2"/>
  <c r="J668" i="2"/>
  <c r="H668" i="2"/>
  <c r="I668" i="2"/>
  <c r="T668" i="2" s="1"/>
  <c r="K669" i="2" l="1"/>
  <c r="U669" i="2" s="1"/>
  <c r="Q669" i="2"/>
  <c r="J669" i="2"/>
  <c r="I669" i="2"/>
  <c r="T669" i="2" s="1"/>
  <c r="H669" i="2"/>
  <c r="G669" i="2"/>
  <c r="S669" i="2" s="1"/>
  <c r="A670" i="2"/>
  <c r="C670" i="2" s="1"/>
  <c r="O669" i="2"/>
  <c r="W669" i="2" s="1"/>
  <c r="F669" i="2"/>
  <c r="M669" i="2"/>
  <c r="V669" i="2" s="1"/>
  <c r="L669" i="2"/>
  <c r="E669" i="2"/>
  <c r="R669" i="2" s="1"/>
  <c r="D669" i="2"/>
  <c r="G670" i="2" l="1"/>
  <c r="S670" i="2" s="1"/>
  <c r="A671" i="2"/>
  <c r="C671" i="2" s="1"/>
  <c r="O670" i="2"/>
  <c r="W670" i="2" s="1"/>
  <c r="F670" i="2"/>
  <c r="M670" i="2"/>
  <c r="V670" i="2" s="1"/>
  <c r="E670" i="2"/>
  <c r="R670" i="2" s="1"/>
  <c r="L670" i="2"/>
  <c r="D670" i="2"/>
  <c r="K670" i="2"/>
  <c r="U670" i="2" s="1"/>
  <c r="Q670" i="2"/>
  <c r="J670" i="2"/>
  <c r="I670" i="2"/>
  <c r="T670" i="2" s="1"/>
  <c r="H670" i="2"/>
  <c r="K671" i="2" l="1"/>
  <c r="U671" i="2" s="1"/>
  <c r="Q671" i="2"/>
  <c r="J671" i="2"/>
  <c r="I671" i="2"/>
  <c r="T671" i="2" s="1"/>
  <c r="H671" i="2"/>
  <c r="G671" i="2"/>
  <c r="S671" i="2" s="1"/>
  <c r="A672" i="2"/>
  <c r="C672" i="2" s="1"/>
  <c r="O671" i="2"/>
  <c r="W671" i="2" s="1"/>
  <c r="F671" i="2"/>
  <c r="L671" i="2"/>
  <c r="E671" i="2"/>
  <c r="R671" i="2" s="1"/>
  <c r="D671" i="2"/>
  <c r="M671" i="2"/>
  <c r="V671" i="2" s="1"/>
  <c r="G672" i="2" l="1"/>
  <c r="S672" i="2" s="1"/>
  <c r="A673" i="2"/>
  <c r="C673" i="2" s="1"/>
  <c r="O672" i="2"/>
  <c r="W672" i="2" s="1"/>
  <c r="F672" i="2"/>
  <c r="M672" i="2"/>
  <c r="V672" i="2" s="1"/>
  <c r="E672" i="2"/>
  <c r="R672" i="2" s="1"/>
  <c r="L672" i="2"/>
  <c r="D672" i="2"/>
  <c r="K672" i="2"/>
  <c r="U672" i="2" s="1"/>
  <c r="Q672" i="2"/>
  <c r="J672" i="2"/>
  <c r="I672" i="2"/>
  <c r="T672" i="2" s="1"/>
  <c r="H672" i="2"/>
  <c r="K673" i="2" l="1"/>
  <c r="U673" i="2" s="1"/>
  <c r="Q673" i="2"/>
  <c r="J673" i="2"/>
  <c r="I673" i="2"/>
  <c r="T673" i="2" s="1"/>
  <c r="H673" i="2"/>
  <c r="G673" i="2"/>
  <c r="S673" i="2" s="1"/>
  <c r="A674" i="2"/>
  <c r="C674" i="2" s="1"/>
  <c r="O673" i="2"/>
  <c r="W673" i="2" s="1"/>
  <c r="F673" i="2"/>
  <c r="D673" i="2"/>
  <c r="M673" i="2"/>
  <c r="V673" i="2" s="1"/>
  <c r="L673" i="2"/>
  <c r="E673" i="2"/>
  <c r="R673" i="2" s="1"/>
  <c r="G674" i="2" l="1"/>
  <c r="S674" i="2" s="1"/>
  <c r="A675" i="2"/>
  <c r="C675" i="2" s="1"/>
  <c r="O674" i="2"/>
  <c r="W674" i="2" s="1"/>
  <c r="F674" i="2"/>
  <c r="M674" i="2"/>
  <c r="V674" i="2" s="1"/>
  <c r="E674" i="2"/>
  <c r="R674" i="2" s="1"/>
  <c r="L674" i="2"/>
  <c r="D674" i="2"/>
  <c r="K674" i="2"/>
  <c r="U674" i="2" s="1"/>
  <c r="Q674" i="2"/>
  <c r="J674" i="2"/>
  <c r="I674" i="2"/>
  <c r="T674" i="2" s="1"/>
  <c r="H674" i="2"/>
  <c r="K675" i="2" l="1"/>
  <c r="U675" i="2" s="1"/>
  <c r="Q675" i="2"/>
  <c r="J675" i="2"/>
  <c r="I675" i="2"/>
  <c r="T675" i="2" s="1"/>
  <c r="H675" i="2"/>
  <c r="G675" i="2"/>
  <c r="S675" i="2" s="1"/>
  <c r="A676" i="2"/>
  <c r="C676" i="2" s="1"/>
  <c r="O675" i="2"/>
  <c r="W675" i="2" s="1"/>
  <c r="F675" i="2"/>
  <c r="M675" i="2"/>
  <c r="V675" i="2" s="1"/>
  <c r="L675" i="2"/>
  <c r="E675" i="2"/>
  <c r="R675" i="2" s="1"/>
  <c r="D675" i="2"/>
  <c r="G676" i="2" l="1"/>
  <c r="S676" i="2" s="1"/>
  <c r="A677" i="2"/>
  <c r="C677" i="2" s="1"/>
  <c r="O676" i="2"/>
  <c r="W676" i="2" s="1"/>
  <c r="F676" i="2"/>
  <c r="M676" i="2"/>
  <c r="V676" i="2" s="1"/>
  <c r="E676" i="2"/>
  <c r="R676" i="2" s="1"/>
  <c r="L676" i="2"/>
  <c r="D676" i="2"/>
  <c r="K676" i="2"/>
  <c r="U676" i="2" s="1"/>
  <c r="Q676" i="2"/>
  <c r="J676" i="2"/>
  <c r="H676" i="2"/>
  <c r="I676" i="2"/>
  <c r="T676" i="2" s="1"/>
  <c r="K677" i="2" l="1"/>
  <c r="U677" i="2" s="1"/>
  <c r="Q677" i="2"/>
  <c r="J677" i="2"/>
  <c r="I677" i="2"/>
  <c r="T677" i="2" s="1"/>
  <c r="H677" i="2"/>
  <c r="G677" i="2"/>
  <c r="S677" i="2" s="1"/>
  <c r="A678" i="2"/>
  <c r="C678" i="2" s="1"/>
  <c r="O677" i="2"/>
  <c r="W677" i="2" s="1"/>
  <c r="F677" i="2"/>
  <c r="M677" i="2"/>
  <c r="V677" i="2" s="1"/>
  <c r="L677" i="2"/>
  <c r="E677" i="2"/>
  <c r="R677" i="2" s="1"/>
  <c r="D677" i="2"/>
  <c r="G678" i="2" l="1"/>
  <c r="S678" i="2" s="1"/>
  <c r="A679" i="2"/>
  <c r="C679" i="2" s="1"/>
  <c r="O678" i="2"/>
  <c r="W678" i="2" s="1"/>
  <c r="F678" i="2"/>
  <c r="M678" i="2"/>
  <c r="V678" i="2" s="1"/>
  <c r="E678" i="2"/>
  <c r="R678" i="2" s="1"/>
  <c r="L678" i="2"/>
  <c r="D678" i="2"/>
  <c r="K678" i="2"/>
  <c r="U678" i="2" s="1"/>
  <c r="Q678" i="2"/>
  <c r="J678" i="2"/>
  <c r="I678" i="2"/>
  <c r="T678" i="2" s="1"/>
  <c r="H678" i="2"/>
  <c r="K679" i="2" l="1"/>
  <c r="U679" i="2" s="1"/>
  <c r="Q679" i="2"/>
  <c r="J679" i="2"/>
  <c r="I679" i="2"/>
  <c r="T679" i="2" s="1"/>
  <c r="H679" i="2"/>
  <c r="G679" i="2"/>
  <c r="S679" i="2" s="1"/>
  <c r="A680" i="2"/>
  <c r="C680" i="2" s="1"/>
  <c r="O679" i="2"/>
  <c r="W679" i="2" s="1"/>
  <c r="F679" i="2"/>
  <c r="L679" i="2"/>
  <c r="E679" i="2"/>
  <c r="R679" i="2" s="1"/>
  <c r="D679" i="2"/>
  <c r="M679" i="2"/>
  <c r="V679" i="2" s="1"/>
  <c r="G680" i="2" l="1"/>
  <c r="S680" i="2" s="1"/>
  <c r="A681" i="2"/>
  <c r="C681" i="2" s="1"/>
  <c r="O680" i="2"/>
  <c r="W680" i="2" s="1"/>
  <c r="F680" i="2"/>
  <c r="M680" i="2"/>
  <c r="V680" i="2" s="1"/>
  <c r="E680" i="2"/>
  <c r="R680" i="2" s="1"/>
  <c r="L680" i="2"/>
  <c r="D680" i="2"/>
  <c r="K680" i="2"/>
  <c r="U680" i="2" s="1"/>
  <c r="Q680" i="2"/>
  <c r="J680" i="2"/>
  <c r="I680" i="2"/>
  <c r="T680" i="2" s="1"/>
  <c r="H680" i="2"/>
  <c r="K681" i="2" l="1"/>
  <c r="U681" i="2" s="1"/>
  <c r="Q681" i="2"/>
  <c r="J681" i="2"/>
  <c r="I681" i="2"/>
  <c r="T681" i="2" s="1"/>
  <c r="H681" i="2"/>
  <c r="G681" i="2"/>
  <c r="S681" i="2" s="1"/>
  <c r="A682" i="2"/>
  <c r="C682" i="2" s="1"/>
  <c r="O681" i="2"/>
  <c r="W681" i="2" s="1"/>
  <c r="F681" i="2"/>
  <c r="D681" i="2"/>
  <c r="M681" i="2"/>
  <c r="V681" i="2" s="1"/>
  <c r="L681" i="2"/>
  <c r="E681" i="2"/>
  <c r="R681" i="2" s="1"/>
  <c r="G682" i="2" l="1"/>
  <c r="S682" i="2" s="1"/>
  <c r="A683" i="2"/>
  <c r="C683" i="2" s="1"/>
  <c r="O682" i="2"/>
  <c r="W682" i="2" s="1"/>
  <c r="F682" i="2"/>
  <c r="M682" i="2"/>
  <c r="V682" i="2" s="1"/>
  <c r="E682" i="2"/>
  <c r="R682" i="2" s="1"/>
  <c r="L682" i="2"/>
  <c r="D682" i="2"/>
  <c r="K682" i="2"/>
  <c r="U682" i="2" s="1"/>
  <c r="Q682" i="2"/>
  <c r="J682" i="2"/>
  <c r="I682" i="2"/>
  <c r="T682" i="2" s="1"/>
  <c r="H682" i="2"/>
  <c r="K683" i="2" l="1"/>
  <c r="U683" i="2" s="1"/>
  <c r="Q683" i="2"/>
  <c r="J683" i="2"/>
  <c r="I683" i="2"/>
  <c r="T683" i="2" s="1"/>
  <c r="H683" i="2"/>
  <c r="G683" i="2"/>
  <c r="S683" i="2" s="1"/>
  <c r="A684" i="2"/>
  <c r="C684" i="2" s="1"/>
  <c r="O683" i="2"/>
  <c r="W683" i="2" s="1"/>
  <c r="F683" i="2"/>
  <c r="M683" i="2"/>
  <c r="V683" i="2" s="1"/>
  <c r="L683" i="2"/>
  <c r="E683" i="2"/>
  <c r="R683" i="2" s="1"/>
  <c r="D683" i="2"/>
  <c r="G684" i="2" l="1"/>
  <c r="S684" i="2" s="1"/>
  <c r="A685" i="2"/>
  <c r="C685" i="2" s="1"/>
  <c r="O684" i="2"/>
  <c r="W684" i="2" s="1"/>
  <c r="F684" i="2"/>
  <c r="M684" i="2"/>
  <c r="V684" i="2" s="1"/>
  <c r="E684" i="2"/>
  <c r="R684" i="2" s="1"/>
  <c r="L684" i="2"/>
  <c r="D684" i="2"/>
  <c r="K684" i="2"/>
  <c r="U684" i="2" s="1"/>
  <c r="Q684" i="2"/>
  <c r="J684" i="2"/>
  <c r="H684" i="2"/>
  <c r="I684" i="2"/>
  <c r="T684" i="2" s="1"/>
  <c r="K685" i="2" l="1"/>
  <c r="U685" i="2" s="1"/>
  <c r="Q685" i="2"/>
  <c r="J685" i="2"/>
  <c r="I685" i="2"/>
  <c r="T685" i="2" s="1"/>
  <c r="H685" i="2"/>
  <c r="G685" i="2"/>
  <c r="S685" i="2" s="1"/>
  <c r="A686" i="2"/>
  <c r="C686" i="2" s="1"/>
  <c r="O685" i="2"/>
  <c r="W685" i="2" s="1"/>
  <c r="F685" i="2"/>
  <c r="M685" i="2"/>
  <c r="V685" i="2" s="1"/>
  <c r="L685" i="2"/>
  <c r="E685" i="2"/>
  <c r="R685" i="2" s="1"/>
  <c r="D685" i="2"/>
  <c r="G686" i="2" l="1"/>
  <c r="S686" i="2" s="1"/>
  <c r="A687" i="2"/>
  <c r="C687" i="2" s="1"/>
  <c r="O686" i="2"/>
  <c r="W686" i="2" s="1"/>
  <c r="F686" i="2"/>
  <c r="M686" i="2"/>
  <c r="V686" i="2" s="1"/>
  <c r="E686" i="2"/>
  <c r="R686" i="2" s="1"/>
  <c r="L686" i="2"/>
  <c r="D686" i="2"/>
  <c r="K686" i="2"/>
  <c r="U686" i="2" s="1"/>
  <c r="Q686" i="2"/>
  <c r="J686" i="2"/>
  <c r="I686" i="2"/>
  <c r="T686" i="2" s="1"/>
  <c r="H686" i="2"/>
  <c r="K687" i="2" l="1"/>
  <c r="U687" i="2" s="1"/>
  <c r="Q687" i="2"/>
  <c r="J687" i="2"/>
  <c r="I687" i="2"/>
  <c r="T687" i="2" s="1"/>
  <c r="H687" i="2"/>
  <c r="G687" i="2"/>
  <c r="S687" i="2" s="1"/>
  <c r="A688" i="2"/>
  <c r="C688" i="2" s="1"/>
  <c r="O687" i="2"/>
  <c r="W687" i="2" s="1"/>
  <c r="F687" i="2"/>
  <c r="L687" i="2"/>
  <c r="E687" i="2"/>
  <c r="R687" i="2" s="1"/>
  <c r="D687" i="2"/>
  <c r="M687" i="2"/>
  <c r="V687" i="2" s="1"/>
  <c r="G688" i="2" l="1"/>
  <c r="S688" i="2" s="1"/>
  <c r="A689" i="2"/>
  <c r="C689" i="2" s="1"/>
  <c r="O688" i="2"/>
  <c r="W688" i="2" s="1"/>
  <c r="F688" i="2"/>
  <c r="M688" i="2"/>
  <c r="V688" i="2" s="1"/>
  <c r="E688" i="2"/>
  <c r="R688" i="2" s="1"/>
  <c r="L688" i="2"/>
  <c r="D688" i="2"/>
  <c r="K688" i="2"/>
  <c r="U688" i="2" s="1"/>
  <c r="Q688" i="2"/>
  <c r="J688" i="2"/>
  <c r="I688" i="2"/>
  <c r="T688" i="2" s="1"/>
  <c r="H688" i="2"/>
  <c r="K689" i="2" l="1"/>
  <c r="U689" i="2" s="1"/>
  <c r="Q689" i="2"/>
  <c r="J689" i="2"/>
  <c r="I689" i="2"/>
  <c r="T689" i="2" s="1"/>
  <c r="H689" i="2"/>
  <c r="G689" i="2"/>
  <c r="S689" i="2" s="1"/>
  <c r="A690" i="2"/>
  <c r="C690" i="2" s="1"/>
  <c r="O689" i="2"/>
  <c r="W689" i="2" s="1"/>
  <c r="F689" i="2"/>
  <c r="D689" i="2"/>
  <c r="M689" i="2"/>
  <c r="V689" i="2" s="1"/>
  <c r="L689" i="2"/>
  <c r="E689" i="2"/>
  <c r="R689" i="2" s="1"/>
  <c r="G690" i="2" l="1"/>
  <c r="S690" i="2" s="1"/>
  <c r="A691" i="2"/>
  <c r="C691" i="2" s="1"/>
  <c r="O690" i="2"/>
  <c r="W690" i="2" s="1"/>
  <c r="F690" i="2"/>
  <c r="M690" i="2"/>
  <c r="V690" i="2" s="1"/>
  <c r="E690" i="2"/>
  <c r="R690" i="2" s="1"/>
  <c r="L690" i="2"/>
  <c r="D690" i="2"/>
  <c r="K690" i="2"/>
  <c r="U690" i="2" s="1"/>
  <c r="Q690" i="2"/>
  <c r="J690" i="2"/>
  <c r="I690" i="2"/>
  <c r="T690" i="2" s="1"/>
  <c r="H690" i="2"/>
  <c r="K691" i="2" l="1"/>
  <c r="U691" i="2" s="1"/>
  <c r="Q691" i="2"/>
  <c r="J691" i="2"/>
  <c r="I691" i="2"/>
  <c r="T691" i="2" s="1"/>
  <c r="H691" i="2"/>
  <c r="G691" i="2"/>
  <c r="S691" i="2" s="1"/>
  <c r="A692" i="2"/>
  <c r="C692" i="2" s="1"/>
  <c r="O691" i="2"/>
  <c r="W691" i="2" s="1"/>
  <c r="F691" i="2"/>
  <c r="M691" i="2"/>
  <c r="V691" i="2" s="1"/>
  <c r="L691" i="2"/>
  <c r="E691" i="2"/>
  <c r="R691" i="2" s="1"/>
  <c r="D691" i="2"/>
  <c r="G692" i="2" l="1"/>
  <c r="S692" i="2" s="1"/>
  <c r="A693" i="2"/>
  <c r="C693" i="2" s="1"/>
  <c r="O692" i="2"/>
  <c r="W692" i="2" s="1"/>
  <c r="F692" i="2"/>
  <c r="M692" i="2"/>
  <c r="V692" i="2" s="1"/>
  <c r="E692" i="2"/>
  <c r="R692" i="2" s="1"/>
  <c r="L692" i="2"/>
  <c r="D692" i="2"/>
  <c r="K692" i="2"/>
  <c r="U692" i="2" s="1"/>
  <c r="Q692" i="2"/>
  <c r="J692" i="2"/>
  <c r="H692" i="2"/>
  <c r="I692" i="2"/>
  <c r="T692" i="2" s="1"/>
  <c r="K693" i="2" l="1"/>
  <c r="U693" i="2" s="1"/>
  <c r="Q693" i="2"/>
  <c r="J693" i="2"/>
  <c r="I693" i="2"/>
  <c r="T693" i="2" s="1"/>
  <c r="H693" i="2"/>
  <c r="G693" i="2"/>
  <c r="S693" i="2" s="1"/>
  <c r="A694" i="2"/>
  <c r="C694" i="2" s="1"/>
  <c r="O693" i="2"/>
  <c r="W693" i="2" s="1"/>
  <c r="F693" i="2"/>
  <c r="M693" i="2"/>
  <c r="V693" i="2" s="1"/>
  <c r="L693" i="2"/>
  <c r="E693" i="2"/>
  <c r="R693" i="2" s="1"/>
  <c r="D693" i="2"/>
  <c r="G694" i="2" l="1"/>
  <c r="S694" i="2" s="1"/>
  <c r="A695" i="2"/>
  <c r="C695" i="2" s="1"/>
  <c r="O694" i="2"/>
  <c r="W694" i="2" s="1"/>
  <c r="F694" i="2"/>
  <c r="M694" i="2"/>
  <c r="V694" i="2" s="1"/>
  <c r="E694" i="2"/>
  <c r="R694" i="2" s="1"/>
  <c r="L694" i="2"/>
  <c r="D694" i="2"/>
  <c r="K694" i="2"/>
  <c r="U694" i="2" s="1"/>
  <c r="Q694" i="2"/>
  <c r="J694" i="2"/>
  <c r="I694" i="2"/>
  <c r="T694" i="2" s="1"/>
  <c r="H694" i="2"/>
  <c r="K695" i="2" l="1"/>
  <c r="U695" i="2" s="1"/>
  <c r="Q695" i="2"/>
  <c r="J695" i="2"/>
  <c r="I695" i="2"/>
  <c r="T695" i="2" s="1"/>
  <c r="H695" i="2"/>
  <c r="G695" i="2"/>
  <c r="S695" i="2" s="1"/>
  <c r="A696" i="2"/>
  <c r="C696" i="2" s="1"/>
  <c r="O695" i="2"/>
  <c r="W695" i="2" s="1"/>
  <c r="F695" i="2"/>
  <c r="L695" i="2"/>
  <c r="E695" i="2"/>
  <c r="R695" i="2" s="1"/>
  <c r="D695" i="2"/>
  <c r="M695" i="2"/>
  <c r="V695" i="2" s="1"/>
  <c r="G696" i="2" l="1"/>
  <c r="S696" i="2" s="1"/>
  <c r="A697" i="2"/>
  <c r="C697" i="2" s="1"/>
  <c r="O696" i="2"/>
  <c r="W696" i="2" s="1"/>
  <c r="F696" i="2"/>
  <c r="M696" i="2"/>
  <c r="V696" i="2" s="1"/>
  <c r="E696" i="2"/>
  <c r="R696" i="2" s="1"/>
  <c r="L696" i="2"/>
  <c r="D696" i="2"/>
  <c r="K696" i="2"/>
  <c r="U696" i="2" s="1"/>
  <c r="Q696" i="2"/>
  <c r="J696" i="2"/>
  <c r="I696" i="2"/>
  <c r="T696" i="2" s="1"/>
  <c r="H696" i="2"/>
  <c r="K697" i="2" l="1"/>
  <c r="U697" i="2" s="1"/>
  <c r="Q697" i="2"/>
  <c r="J697" i="2"/>
  <c r="I697" i="2"/>
  <c r="T697" i="2" s="1"/>
  <c r="H697" i="2"/>
  <c r="G697" i="2"/>
  <c r="S697" i="2" s="1"/>
  <c r="A698" i="2"/>
  <c r="C698" i="2" s="1"/>
  <c r="O697" i="2"/>
  <c r="W697" i="2" s="1"/>
  <c r="F697" i="2"/>
  <c r="D697" i="2"/>
  <c r="M697" i="2"/>
  <c r="V697" i="2" s="1"/>
  <c r="E697" i="2"/>
  <c r="R697" i="2" s="1"/>
  <c r="L697" i="2"/>
  <c r="G698" i="2" l="1"/>
  <c r="S698" i="2" s="1"/>
  <c r="A699" i="2"/>
  <c r="C699" i="2" s="1"/>
  <c r="O698" i="2"/>
  <c r="W698" i="2" s="1"/>
  <c r="F698" i="2"/>
  <c r="M698" i="2"/>
  <c r="V698" i="2" s="1"/>
  <c r="E698" i="2"/>
  <c r="R698" i="2" s="1"/>
  <c r="L698" i="2"/>
  <c r="D698" i="2"/>
  <c r="K698" i="2"/>
  <c r="U698" i="2" s="1"/>
  <c r="Q698" i="2"/>
  <c r="J698" i="2"/>
  <c r="I698" i="2"/>
  <c r="T698" i="2" s="1"/>
  <c r="H698" i="2"/>
  <c r="K699" i="2" l="1"/>
  <c r="U699" i="2" s="1"/>
  <c r="Q699" i="2"/>
  <c r="J699" i="2"/>
  <c r="I699" i="2"/>
  <c r="T699" i="2" s="1"/>
  <c r="H699" i="2"/>
  <c r="G699" i="2"/>
  <c r="S699" i="2" s="1"/>
  <c r="A700" i="2"/>
  <c r="C700" i="2" s="1"/>
  <c r="O699" i="2"/>
  <c r="W699" i="2" s="1"/>
  <c r="F699" i="2"/>
  <c r="M699" i="2"/>
  <c r="V699" i="2" s="1"/>
  <c r="L699" i="2"/>
  <c r="E699" i="2"/>
  <c r="R699" i="2" s="1"/>
  <c r="D699" i="2"/>
  <c r="G700" i="2" l="1"/>
  <c r="S700" i="2" s="1"/>
  <c r="A701" i="2"/>
  <c r="C701" i="2" s="1"/>
  <c r="O700" i="2"/>
  <c r="W700" i="2" s="1"/>
  <c r="F700" i="2"/>
  <c r="M700" i="2"/>
  <c r="V700" i="2" s="1"/>
  <c r="E700" i="2"/>
  <c r="R700" i="2" s="1"/>
  <c r="L700" i="2"/>
  <c r="D700" i="2"/>
  <c r="K700" i="2"/>
  <c r="U700" i="2" s="1"/>
  <c r="Q700" i="2"/>
  <c r="J700" i="2"/>
  <c r="H700" i="2"/>
  <c r="I700" i="2"/>
  <c r="T700" i="2" s="1"/>
  <c r="K701" i="2" l="1"/>
  <c r="U701" i="2" s="1"/>
  <c r="Q701" i="2"/>
  <c r="J701" i="2"/>
  <c r="I701" i="2"/>
  <c r="T701" i="2" s="1"/>
  <c r="H701" i="2"/>
  <c r="G701" i="2"/>
  <c r="S701" i="2" s="1"/>
  <c r="A702" i="2"/>
  <c r="C702" i="2" s="1"/>
  <c r="O701" i="2"/>
  <c r="W701" i="2" s="1"/>
  <c r="F701" i="2"/>
  <c r="M701" i="2"/>
  <c r="V701" i="2" s="1"/>
  <c r="L701" i="2"/>
  <c r="E701" i="2"/>
  <c r="R701" i="2" s="1"/>
  <c r="D701" i="2"/>
  <c r="G702" i="2" l="1"/>
  <c r="S702" i="2" s="1"/>
  <c r="A703" i="2"/>
  <c r="C703" i="2" s="1"/>
  <c r="O702" i="2"/>
  <c r="W702" i="2" s="1"/>
  <c r="F702" i="2"/>
  <c r="M702" i="2"/>
  <c r="V702" i="2" s="1"/>
  <c r="E702" i="2"/>
  <c r="R702" i="2" s="1"/>
  <c r="L702" i="2"/>
  <c r="D702" i="2"/>
  <c r="K702" i="2"/>
  <c r="U702" i="2" s="1"/>
  <c r="Q702" i="2"/>
  <c r="J702" i="2"/>
  <c r="I702" i="2"/>
  <c r="T702" i="2" s="1"/>
  <c r="H702" i="2"/>
  <c r="K703" i="2" l="1"/>
  <c r="U703" i="2" s="1"/>
  <c r="Q703" i="2"/>
  <c r="J703" i="2"/>
  <c r="I703" i="2"/>
  <c r="T703" i="2" s="1"/>
  <c r="H703" i="2"/>
  <c r="G703" i="2"/>
  <c r="S703" i="2" s="1"/>
  <c r="A704" i="2"/>
  <c r="C704" i="2" s="1"/>
  <c r="O703" i="2"/>
  <c r="W703" i="2" s="1"/>
  <c r="F703" i="2"/>
  <c r="L703" i="2"/>
  <c r="E703" i="2"/>
  <c r="R703" i="2" s="1"/>
  <c r="D703" i="2"/>
  <c r="M703" i="2"/>
  <c r="V703" i="2" s="1"/>
  <c r="G704" i="2" l="1"/>
  <c r="S704" i="2" s="1"/>
  <c r="A705" i="2"/>
  <c r="C705" i="2" s="1"/>
  <c r="O704" i="2"/>
  <c r="W704" i="2" s="1"/>
  <c r="F704" i="2"/>
  <c r="M704" i="2"/>
  <c r="V704" i="2" s="1"/>
  <c r="E704" i="2"/>
  <c r="R704" i="2" s="1"/>
  <c r="L704" i="2"/>
  <c r="D704" i="2"/>
  <c r="K704" i="2"/>
  <c r="U704" i="2" s="1"/>
  <c r="Q704" i="2"/>
  <c r="J704" i="2"/>
  <c r="I704" i="2"/>
  <c r="T704" i="2" s="1"/>
  <c r="H704" i="2"/>
  <c r="K705" i="2" l="1"/>
  <c r="U705" i="2" s="1"/>
  <c r="Q705" i="2"/>
  <c r="J705" i="2"/>
  <c r="I705" i="2"/>
  <c r="T705" i="2" s="1"/>
  <c r="H705" i="2"/>
  <c r="G705" i="2"/>
  <c r="S705" i="2" s="1"/>
  <c r="A706" i="2"/>
  <c r="C706" i="2" s="1"/>
  <c r="O705" i="2"/>
  <c r="W705" i="2" s="1"/>
  <c r="F705" i="2"/>
  <c r="D705" i="2"/>
  <c r="M705" i="2"/>
  <c r="V705" i="2" s="1"/>
  <c r="L705" i="2"/>
  <c r="E705" i="2"/>
  <c r="R705" i="2" s="1"/>
  <c r="G706" i="2" l="1"/>
  <c r="S706" i="2" s="1"/>
  <c r="A707" i="2"/>
  <c r="C707" i="2" s="1"/>
  <c r="O706" i="2"/>
  <c r="W706" i="2" s="1"/>
  <c r="F706" i="2"/>
  <c r="M706" i="2"/>
  <c r="V706" i="2" s="1"/>
  <c r="E706" i="2"/>
  <c r="R706" i="2" s="1"/>
  <c r="L706" i="2"/>
  <c r="D706" i="2"/>
  <c r="K706" i="2"/>
  <c r="U706" i="2" s="1"/>
  <c r="Q706" i="2"/>
  <c r="J706" i="2"/>
  <c r="I706" i="2"/>
  <c r="T706" i="2" s="1"/>
  <c r="H706" i="2"/>
  <c r="K707" i="2" l="1"/>
  <c r="U707" i="2" s="1"/>
  <c r="Q707" i="2"/>
  <c r="J707" i="2"/>
  <c r="I707" i="2"/>
  <c r="T707" i="2" s="1"/>
  <c r="H707" i="2"/>
  <c r="G707" i="2"/>
  <c r="S707" i="2" s="1"/>
  <c r="A708" i="2"/>
  <c r="C708" i="2" s="1"/>
  <c r="O707" i="2"/>
  <c r="W707" i="2" s="1"/>
  <c r="F707" i="2"/>
  <c r="M707" i="2"/>
  <c r="V707" i="2" s="1"/>
  <c r="L707" i="2"/>
  <c r="E707" i="2"/>
  <c r="R707" i="2" s="1"/>
  <c r="D707" i="2"/>
  <c r="G708" i="2" l="1"/>
  <c r="S708" i="2" s="1"/>
  <c r="A709" i="2"/>
  <c r="C709" i="2" s="1"/>
  <c r="O708" i="2"/>
  <c r="W708" i="2" s="1"/>
  <c r="F708" i="2"/>
  <c r="M708" i="2"/>
  <c r="V708" i="2" s="1"/>
  <c r="E708" i="2"/>
  <c r="R708" i="2" s="1"/>
  <c r="L708" i="2"/>
  <c r="D708" i="2"/>
  <c r="K708" i="2"/>
  <c r="U708" i="2" s="1"/>
  <c r="Q708" i="2"/>
  <c r="J708" i="2"/>
  <c r="H708" i="2"/>
  <c r="I708" i="2"/>
  <c r="T708" i="2" s="1"/>
  <c r="K709" i="2" l="1"/>
  <c r="U709" i="2" s="1"/>
  <c r="Q709" i="2"/>
  <c r="J709" i="2"/>
  <c r="I709" i="2"/>
  <c r="T709" i="2" s="1"/>
  <c r="H709" i="2"/>
  <c r="G709" i="2"/>
  <c r="S709" i="2" s="1"/>
  <c r="A710" i="2"/>
  <c r="C710" i="2" s="1"/>
  <c r="O709" i="2"/>
  <c r="W709" i="2" s="1"/>
  <c r="F709" i="2"/>
  <c r="M709" i="2"/>
  <c r="V709" i="2" s="1"/>
  <c r="L709" i="2"/>
  <c r="E709" i="2"/>
  <c r="R709" i="2" s="1"/>
  <c r="D709" i="2"/>
  <c r="G710" i="2" l="1"/>
  <c r="S710" i="2" s="1"/>
  <c r="A711" i="2"/>
  <c r="C711" i="2" s="1"/>
  <c r="O710" i="2"/>
  <c r="W710" i="2" s="1"/>
  <c r="F710" i="2"/>
  <c r="M710" i="2"/>
  <c r="V710" i="2" s="1"/>
  <c r="E710" i="2"/>
  <c r="R710" i="2" s="1"/>
  <c r="L710" i="2"/>
  <c r="D710" i="2"/>
  <c r="K710" i="2"/>
  <c r="U710" i="2" s="1"/>
  <c r="Q710" i="2"/>
  <c r="J710" i="2"/>
  <c r="I710" i="2"/>
  <c r="T710" i="2" s="1"/>
  <c r="H710" i="2"/>
  <c r="K711" i="2" l="1"/>
  <c r="U711" i="2" s="1"/>
  <c r="Q711" i="2"/>
  <c r="J711" i="2"/>
  <c r="I711" i="2"/>
  <c r="T711" i="2" s="1"/>
  <c r="H711" i="2"/>
  <c r="G711" i="2"/>
  <c r="S711" i="2" s="1"/>
  <c r="A712" i="2"/>
  <c r="C712" i="2" s="1"/>
  <c r="O711" i="2"/>
  <c r="W711" i="2" s="1"/>
  <c r="F711" i="2"/>
  <c r="L711" i="2"/>
  <c r="E711" i="2"/>
  <c r="R711" i="2" s="1"/>
  <c r="D711" i="2"/>
  <c r="M711" i="2"/>
  <c r="V711" i="2" s="1"/>
  <c r="G712" i="2" l="1"/>
  <c r="S712" i="2" s="1"/>
  <c r="A713" i="2"/>
  <c r="C713" i="2" s="1"/>
  <c r="O712" i="2"/>
  <c r="W712" i="2" s="1"/>
  <c r="F712" i="2"/>
  <c r="M712" i="2"/>
  <c r="V712" i="2" s="1"/>
  <c r="E712" i="2"/>
  <c r="R712" i="2" s="1"/>
  <c r="L712" i="2"/>
  <c r="D712" i="2"/>
  <c r="K712" i="2"/>
  <c r="U712" i="2" s="1"/>
  <c r="Q712" i="2"/>
  <c r="J712" i="2"/>
  <c r="I712" i="2"/>
  <c r="T712" i="2" s="1"/>
  <c r="H712" i="2"/>
  <c r="K713" i="2" l="1"/>
  <c r="U713" i="2" s="1"/>
  <c r="Q713" i="2"/>
  <c r="J713" i="2"/>
  <c r="I713" i="2"/>
  <c r="T713" i="2" s="1"/>
  <c r="H713" i="2"/>
  <c r="G713" i="2"/>
  <c r="S713" i="2" s="1"/>
  <c r="A714" i="2"/>
  <c r="C714" i="2" s="1"/>
  <c r="O713" i="2"/>
  <c r="W713" i="2" s="1"/>
  <c r="F713" i="2"/>
  <c r="D713" i="2"/>
  <c r="M713" i="2"/>
  <c r="V713" i="2" s="1"/>
  <c r="L713" i="2"/>
  <c r="E713" i="2"/>
  <c r="R713" i="2" s="1"/>
  <c r="G714" i="2" l="1"/>
  <c r="S714" i="2" s="1"/>
  <c r="A715" i="2"/>
  <c r="C715" i="2" s="1"/>
  <c r="O714" i="2"/>
  <c r="W714" i="2" s="1"/>
  <c r="F714" i="2"/>
  <c r="M714" i="2"/>
  <c r="V714" i="2" s="1"/>
  <c r="E714" i="2"/>
  <c r="R714" i="2" s="1"/>
  <c r="L714" i="2"/>
  <c r="D714" i="2"/>
  <c r="K714" i="2"/>
  <c r="U714" i="2" s="1"/>
  <c r="Q714" i="2"/>
  <c r="J714" i="2"/>
  <c r="I714" i="2"/>
  <c r="T714" i="2" s="1"/>
  <c r="H714" i="2"/>
  <c r="K715" i="2" l="1"/>
  <c r="U715" i="2" s="1"/>
  <c r="Q715" i="2"/>
  <c r="J715" i="2"/>
  <c r="I715" i="2"/>
  <c r="T715" i="2" s="1"/>
  <c r="H715" i="2"/>
  <c r="G715" i="2"/>
  <c r="S715" i="2" s="1"/>
  <c r="A716" i="2"/>
  <c r="C716" i="2" s="1"/>
  <c r="O715" i="2"/>
  <c r="W715" i="2" s="1"/>
  <c r="F715" i="2"/>
  <c r="M715" i="2"/>
  <c r="V715" i="2" s="1"/>
  <c r="L715" i="2"/>
  <c r="E715" i="2"/>
  <c r="R715" i="2" s="1"/>
  <c r="D715" i="2"/>
  <c r="G716" i="2" l="1"/>
  <c r="S716" i="2" s="1"/>
  <c r="A717" i="2"/>
  <c r="C717" i="2" s="1"/>
  <c r="O716" i="2"/>
  <c r="W716" i="2" s="1"/>
  <c r="F716" i="2"/>
  <c r="M716" i="2"/>
  <c r="V716" i="2" s="1"/>
  <c r="E716" i="2"/>
  <c r="R716" i="2" s="1"/>
  <c r="L716" i="2"/>
  <c r="D716" i="2"/>
  <c r="K716" i="2"/>
  <c r="U716" i="2" s="1"/>
  <c r="Q716" i="2"/>
  <c r="J716" i="2"/>
  <c r="H716" i="2"/>
  <c r="I716" i="2"/>
  <c r="T716" i="2" s="1"/>
  <c r="K717" i="2" l="1"/>
  <c r="U717" i="2" s="1"/>
  <c r="Q717" i="2"/>
  <c r="J717" i="2"/>
  <c r="I717" i="2"/>
  <c r="T717" i="2" s="1"/>
  <c r="H717" i="2"/>
  <c r="G717" i="2"/>
  <c r="S717" i="2" s="1"/>
  <c r="A718" i="2"/>
  <c r="C718" i="2" s="1"/>
  <c r="O717" i="2"/>
  <c r="W717" i="2" s="1"/>
  <c r="F717" i="2"/>
  <c r="M717" i="2"/>
  <c r="V717" i="2" s="1"/>
  <c r="L717" i="2"/>
  <c r="E717" i="2"/>
  <c r="R717" i="2" s="1"/>
  <c r="D717" i="2"/>
  <c r="G718" i="2" l="1"/>
  <c r="S718" i="2" s="1"/>
  <c r="A719" i="2"/>
  <c r="C719" i="2" s="1"/>
  <c r="O718" i="2"/>
  <c r="W718" i="2" s="1"/>
  <c r="F718" i="2"/>
  <c r="M718" i="2"/>
  <c r="V718" i="2" s="1"/>
  <c r="E718" i="2"/>
  <c r="R718" i="2" s="1"/>
  <c r="L718" i="2"/>
  <c r="D718" i="2"/>
  <c r="K718" i="2"/>
  <c r="U718" i="2" s="1"/>
  <c r="Q718" i="2"/>
  <c r="J718" i="2"/>
  <c r="I718" i="2"/>
  <c r="T718" i="2" s="1"/>
  <c r="H718" i="2"/>
  <c r="K719" i="2" l="1"/>
  <c r="U719" i="2" s="1"/>
  <c r="Q719" i="2"/>
  <c r="J719" i="2"/>
  <c r="I719" i="2"/>
  <c r="T719" i="2" s="1"/>
  <c r="H719" i="2"/>
  <c r="G719" i="2"/>
  <c r="S719" i="2" s="1"/>
  <c r="A720" i="2"/>
  <c r="C720" i="2" s="1"/>
  <c r="O719" i="2"/>
  <c r="W719" i="2" s="1"/>
  <c r="F719" i="2"/>
  <c r="L719" i="2"/>
  <c r="E719" i="2"/>
  <c r="R719" i="2" s="1"/>
  <c r="D719" i="2"/>
  <c r="M719" i="2"/>
  <c r="V719" i="2" s="1"/>
  <c r="G720" i="2" l="1"/>
  <c r="S720" i="2" s="1"/>
  <c r="A721" i="2"/>
  <c r="C721" i="2" s="1"/>
  <c r="O720" i="2"/>
  <c r="W720" i="2" s="1"/>
  <c r="F720" i="2"/>
  <c r="M720" i="2"/>
  <c r="V720" i="2" s="1"/>
  <c r="E720" i="2"/>
  <c r="R720" i="2" s="1"/>
  <c r="L720" i="2"/>
  <c r="D720" i="2"/>
  <c r="K720" i="2"/>
  <c r="U720" i="2" s="1"/>
  <c r="Q720" i="2"/>
  <c r="J720" i="2"/>
  <c r="I720" i="2"/>
  <c r="T720" i="2" s="1"/>
  <c r="H720" i="2"/>
  <c r="K721" i="2" l="1"/>
  <c r="U721" i="2" s="1"/>
  <c r="Q721" i="2"/>
  <c r="J721" i="2"/>
  <c r="I721" i="2"/>
  <c r="T721" i="2" s="1"/>
  <c r="H721" i="2"/>
  <c r="G721" i="2"/>
  <c r="S721" i="2" s="1"/>
  <c r="A722" i="2"/>
  <c r="C722" i="2" s="1"/>
  <c r="O721" i="2"/>
  <c r="W721" i="2" s="1"/>
  <c r="F721" i="2"/>
  <c r="D721" i="2"/>
  <c r="M721" i="2"/>
  <c r="V721" i="2" s="1"/>
  <c r="L721" i="2"/>
  <c r="E721" i="2"/>
  <c r="R721" i="2" s="1"/>
  <c r="G722" i="2" l="1"/>
  <c r="S722" i="2" s="1"/>
  <c r="A723" i="2"/>
  <c r="C723" i="2" s="1"/>
  <c r="O722" i="2"/>
  <c r="W722" i="2" s="1"/>
  <c r="F722" i="2"/>
  <c r="M722" i="2"/>
  <c r="V722" i="2" s="1"/>
  <c r="E722" i="2"/>
  <c r="R722" i="2" s="1"/>
  <c r="L722" i="2"/>
  <c r="D722" i="2"/>
  <c r="K722" i="2"/>
  <c r="U722" i="2" s="1"/>
  <c r="Q722" i="2"/>
  <c r="J722" i="2"/>
  <c r="I722" i="2"/>
  <c r="T722" i="2" s="1"/>
  <c r="H722" i="2"/>
  <c r="K723" i="2" l="1"/>
  <c r="U723" i="2" s="1"/>
  <c r="Q723" i="2"/>
  <c r="J723" i="2"/>
  <c r="I723" i="2"/>
  <c r="T723" i="2" s="1"/>
  <c r="H723" i="2"/>
  <c r="G723" i="2"/>
  <c r="S723" i="2" s="1"/>
  <c r="A724" i="2"/>
  <c r="C724" i="2" s="1"/>
  <c r="O723" i="2"/>
  <c r="W723" i="2" s="1"/>
  <c r="F723" i="2"/>
  <c r="M723" i="2"/>
  <c r="V723" i="2" s="1"/>
  <c r="L723" i="2"/>
  <c r="E723" i="2"/>
  <c r="R723" i="2" s="1"/>
  <c r="D723" i="2"/>
  <c r="G724" i="2" l="1"/>
  <c r="S724" i="2" s="1"/>
  <c r="A725" i="2"/>
  <c r="C725" i="2" s="1"/>
  <c r="O724" i="2"/>
  <c r="W724" i="2" s="1"/>
  <c r="F724" i="2"/>
  <c r="M724" i="2"/>
  <c r="V724" i="2" s="1"/>
  <c r="E724" i="2"/>
  <c r="R724" i="2" s="1"/>
  <c r="L724" i="2"/>
  <c r="D724" i="2"/>
  <c r="K724" i="2"/>
  <c r="U724" i="2" s="1"/>
  <c r="Q724" i="2"/>
  <c r="J724" i="2"/>
  <c r="H724" i="2"/>
  <c r="I724" i="2"/>
  <c r="T724" i="2" s="1"/>
  <c r="K725" i="2" l="1"/>
  <c r="U725" i="2" s="1"/>
  <c r="Q725" i="2"/>
  <c r="J725" i="2"/>
  <c r="I725" i="2"/>
  <c r="T725" i="2" s="1"/>
  <c r="H725" i="2"/>
  <c r="G725" i="2"/>
  <c r="S725" i="2" s="1"/>
  <c r="A726" i="2"/>
  <c r="C726" i="2" s="1"/>
  <c r="O725" i="2"/>
  <c r="W725" i="2" s="1"/>
  <c r="F725" i="2"/>
  <c r="M725" i="2"/>
  <c r="V725" i="2" s="1"/>
  <c r="L725" i="2"/>
  <c r="E725" i="2"/>
  <c r="R725" i="2" s="1"/>
  <c r="D725" i="2"/>
  <c r="G726" i="2" l="1"/>
  <c r="S726" i="2" s="1"/>
  <c r="A727" i="2"/>
  <c r="C727" i="2" s="1"/>
  <c r="O726" i="2"/>
  <c r="W726" i="2" s="1"/>
  <c r="F726" i="2"/>
  <c r="M726" i="2"/>
  <c r="V726" i="2" s="1"/>
  <c r="E726" i="2"/>
  <c r="R726" i="2" s="1"/>
  <c r="L726" i="2"/>
  <c r="D726" i="2"/>
  <c r="K726" i="2"/>
  <c r="U726" i="2" s="1"/>
  <c r="Q726" i="2"/>
  <c r="J726" i="2"/>
  <c r="I726" i="2"/>
  <c r="T726" i="2" s="1"/>
  <c r="H726" i="2"/>
  <c r="K727" i="2" l="1"/>
  <c r="U727" i="2" s="1"/>
  <c r="Q727" i="2"/>
  <c r="J727" i="2"/>
  <c r="I727" i="2"/>
  <c r="T727" i="2" s="1"/>
  <c r="H727" i="2"/>
  <c r="G727" i="2"/>
  <c r="S727" i="2" s="1"/>
  <c r="A728" i="2"/>
  <c r="C728" i="2" s="1"/>
  <c r="O727" i="2"/>
  <c r="W727" i="2" s="1"/>
  <c r="F727" i="2"/>
  <c r="L727" i="2"/>
  <c r="E727" i="2"/>
  <c r="R727" i="2" s="1"/>
  <c r="D727" i="2"/>
  <c r="M727" i="2"/>
  <c r="V727" i="2" s="1"/>
  <c r="G728" i="2" l="1"/>
  <c r="S728" i="2" s="1"/>
  <c r="A729" i="2"/>
  <c r="C729" i="2" s="1"/>
  <c r="O728" i="2"/>
  <c r="W728" i="2" s="1"/>
  <c r="F728" i="2"/>
  <c r="M728" i="2"/>
  <c r="V728" i="2" s="1"/>
  <c r="E728" i="2"/>
  <c r="R728" i="2" s="1"/>
  <c r="L728" i="2"/>
  <c r="D728" i="2"/>
  <c r="K728" i="2"/>
  <c r="U728" i="2" s="1"/>
  <c r="Q728" i="2"/>
  <c r="J728" i="2"/>
  <c r="I728" i="2"/>
  <c r="T728" i="2" s="1"/>
  <c r="H728" i="2"/>
  <c r="K729" i="2" l="1"/>
  <c r="U729" i="2" s="1"/>
  <c r="Q729" i="2"/>
  <c r="J729" i="2"/>
  <c r="I729" i="2"/>
  <c r="T729" i="2" s="1"/>
  <c r="H729" i="2"/>
  <c r="G729" i="2"/>
  <c r="S729" i="2" s="1"/>
  <c r="A730" i="2"/>
  <c r="C730" i="2" s="1"/>
  <c r="O729" i="2"/>
  <c r="W729" i="2" s="1"/>
  <c r="F729" i="2"/>
  <c r="D729" i="2"/>
  <c r="M729" i="2"/>
  <c r="V729" i="2" s="1"/>
  <c r="E729" i="2"/>
  <c r="R729" i="2" s="1"/>
  <c r="L729" i="2"/>
  <c r="G730" i="2" l="1"/>
  <c r="S730" i="2" s="1"/>
  <c r="A731" i="2"/>
  <c r="C731" i="2" s="1"/>
  <c r="O730" i="2"/>
  <c r="W730" i="2" s="1"/>
  <c r="F730" i="2"/>
  <c r="M730" i="2"/>
  <c r="V730" i="2" s="1"/>
  <c r="E730" i="2"/>
  <c r="R730" i="2" s="1"/>
  <c r="L730" i="2"/>
  <c r="D730" i="2"/>
  <c r="K730" i="2"/>
  <c r="U730" i="2" s="1"/>
  <c r="Q730" i="2"/>
  <c r="J730" i="2"/>
  <c r="I730" i="2"/>
  <c r="T730" i="2" s="1"/>
  <c r="H730" i="2"/>
  <c r="K731" i="2" l="1"/>
  <c r="U731" i="2" s="1"/>
  <c r="Q731" i="2"/>
  <c r="J731" i="2"/>
  <c r="I731" i="2"/>
  <c r="T731" i="2" s="1"/>
  <c r="H731" i="2"/>
  <c r="G731" i="2"/>
  <c r="S731" i="2" s="1"/>
  <c r="A732" i="2"/>
  <c r="C732" i="2" s="1"/>
  <c r="O731" i="2"/>
  <c r="W731" i="2" s="1"/>
  <c r="F731" i="2"/>
  <c r="M731" i="2"/>
  <c r="V731" i="2" s="1"/>
  <c r="L731" i="2"/>
  <c r="E731" i="2"/>
  <c r="R731" i="2" s="1"/>
  <c r="D731" i="2"/>
  <c r="G732" i="2" l="1"/>
  <c r="S732" i="2" s="1"/>
  <c r="A733" i="2"/>
  <c r="C733" i="2" s="1"/>
  <c r="O732" i="2"/>
  <c r="W732" i="2" s="1"/>
  <c r="F732" i="2"/>
  <c r="M732" i="2"/>
  <c r="V732" i="2" s="1"/>
  <c r="E732" i="2"/>
  <c r="R732" i="2" s="1"/>
  <c r="L732" i="2"/>
  <c r="D732" i="2"/>
  <c r="K732" i="2"/>
  <c r="U732" i="2" s="1"/>
  <c r="Q732" i="2"/>
  <c r="J732" i="2"/>
  <c r="H732" i="2"/>
  <c r="I732" i="2"/>
  <c r="T732" i="2" s="1"/>
  <c r="J733" i="2" l="1"/>
  <c r="I733" i="2"/>
  <c r="T733" i="2" s="1"/>
  <c r="M733" i="2"/>
  <c r="V733" i="2" s="1"/>
  <c r="Q733" i="2"/>
  <c r="A734" i="2"/>
  <c r="C734" i="2" s="1"/>
  <c r="L733" i="2"/>
  <c r="K733" i="2"/>
  <c r="U733" i="2" s="1"/>
  <c r="H733" i="2"/>
  <c r="G733" i="2"/>
  <c r="S733" i="2" s="1"/>
  <c r="F733" i="2"/>
  <c r="O733" i="2"/>
  <c r="W733" i="2" s="1"/>
  <c r="E733" i="2"/>
  <c r="R733" i="2" s="1"/>
  <c r="D733" i="2"/>
  <c r="A735" i="2" l="1"/>
  <c r="C735" i="2" s="1"/>
  <c r="O734" i="2"/>
  <c r="W734" i="2" s="1"/>
  <c r="F734" i="2"/>
  <c r="M734" i="2"/>
  <c r="V734" i="2" s="1"/>
  <c r="E734" i="2"/>
  <c r="R734" i="2" s="1"/>
  <c r="Q734" i="2"/>
  <c r="L734" i="2"/>
  <c r="K734" i="2"/>
  <c r="U734" i="2" s="1"/>
  <c r="J734" i="2"/>
  <c r="I734" i="2"/>
  <c r="T734" i="2" s="1"/>
  <c r="H734" i="2"/>
  <c r="D734" i="2"/>
  <c r="G734" i="2"/>
  <c r="S734" i="2" s="1"/>
  <c r="J735" i="2" l="1"/>
  <c r="I735" i="2"/>
  <c r="T735" i="2" s="1"/>
  <c r="E735" i="2"/>
  <c r="R735" i="2" s="1"/>
  <c r="O735" i="2"/>
  <c r="W735" i="2" s="1"/>
  <c r="D735" i="2"/>
  <c r="M735" i="2"/>
  <c r="V735" i="2" s="1"/>
  <c r="Q735" i="2"/>
  <c r="A736" i="2"/>
  <c r="C736" i="2" s="1"/>
  <c r="L735" i="2"/>
  <c r="K735" i="2"/>
  <c r="U735" i="2" s="1"/>
  <c r="H735" i="2"/>
  <c r="G735" i="2"/>
  <c r="S735" i="2" s="1"/>
  <c r="F735" i="2"/>
  <c r="A737" i="2" l="1"/>
  <c r="C737" i="2" s="1"/>
  <c r="O736" i="2"/>
  <c r="W736" i="2" s="1"/>
  <c r="F736" i="2"/>
  <c r="M736" i="2"/>
  <c r="V736" i="2" s="1"/>
  <c r="E736" i="2"/>
  <c r="R736" i="2" s="1"/>
  <c r="G736" i="2"/>
  <c r="S736" i="2" s="1"/>
  <c r="D736" i="2"/>
  <c r="Q736" i="2"/>
  <c r="L736" i="2"/>
  <c r="K736" i="2"/>
  <c r="U736" i="2" s="1"/>
  <c r="J736" i="2"/>
  <c r="H736" i="2"/>
  <c r="I736" i="2"/>
  <c r="T736" i="2" s="1"/>
  <c r="J737" i="2" l="1"/>
  <c r="I737" i="2"/>
  <c r="T737" i="2" s="1"/>
  <c r="G737" i="2"/>
  <c r="S737" i="2" s="1"/>
  <c r="F737" i="2"/>
  <c r="E737" i="2"/>
  <c r="R737" i="2" s="1"/>
  <c r="O737" i="2"/>
  <c r="W737" i="2" s="1"/>
  <c r="D737" i="2"/>
  <c r="M737" i="2"/>
  <c r="V737" i="2" s="1"/>
  <c r="Q737" i="2"/>
  <c r="A738" i="2"/>
  <c r="C738" i="2" s="1"/>
  <c r="L737" i="2"/>
  <c r="K737" i="2"/>
  <c r="U737" i="2" s="1"/>
  <c r="H737" i="2"/>
  <c r="A739" i="2" l="1"/>
  <c r="C739" i="2" s="1"/>
  <c r="O738" i="2"/>
  <c r="W738" i="2" s="1"/>
  <c r="F738" i="2"/>
  <c r="M738" i="2"/>
  <c r="V738" i="2" s="1"/>
  <c r="E738" i="2"/>
  <c r="R738" i="2" s="1"/>
  <c r="I738" i="2"/>
  <c r="T738" i="2" s="1"/>
  <c r="H738" i="2"/>
  <c r="G738" i="2"/>
  <c r="S738" i="2" s="1"/>
  <c r="D738" i="2"/>
  <c r="Q738" i="2"/>
  <c r="L738" i="2"/>
  <c r="J738" i="2"/>
  <c r="K738" i="2"/>
  <c r="U738" i="2" s="1"/>
  <c r="J739" i="2" l="1"/>
  <c r="I739" i="2"/>
  <c r="T739" i="2" s="1"/>
  <c r="K739" i="2"/>
  <c r="U739" i="2" s="1"/>
  <c r="H739" i="2"/>
  <c r="G739" i="2"/>
  <c r="S739" i="2" s="1"/>
  <c r="F739" i="2"/>
  <c r="E739" i="2"/>
  <c r="R739" i="2" s="1"/>
  <c r="O739" i="2"/>
  <c r="W739" i="2" s="1"/>
  <c r="D739" i="2"/>
  <c r="A740" i="2"/>
  <c r="C740" i="2" s="1"/>
  <c r="M739" i="2"/>
  <c r="V739" i="2" s="1"/>
  <c r="L739" i="2"/>
  <c r="Q739" i="2"/>
  <c r="A741" i="2" l="1"/>
  <c r="C741" i="2" s="1"/>
  <c r="O740" i="2"/>
  <c r="W740" i="2" s="1"/>
  <c r="F740" i="2"/>
  <c r="M740" i="2"/>
  <c r="V740" i="2" s="1"/>
  <c r="E740" i="2"/>
  <c r="R740" i="2" s="1"/>
  <c r="K740" i="2"/>
  <c r="U740" i="2" s="1"/>
  <c r="J740" i="2"/>
  <c r="I740" i="2"/>
  <c r="T740" i="2" s="1"/>
  <c r="H740" i="2"/>
  <c r="G740" i="2"/>
  <c r="S740" i="2" s="1"/>
  <c r="D740" i="2"/>
  <c r="L740" i="2"/>
  <c r="Q740" i="2"/>
  <c r="J741" i="2" l="1"/>
  <c r="I741" i="2"/>
  <c r="T741" i="2" s="1"/>
  <c r="M741" i="2"/>
  <c r="V741" i="2" s="1"/>
  <c r="Q741" i="2"/>
  <c r="A742" i="2"/>
  <c r="C742" i="2" s="1"/>
  <c r="L741" i="2"/>
  <c r="K741" i="2"/>
  <c r="U741" i="2" s="1"/>
  <c r="H741" i="2"/>
  <c r="G741" i="2"/>
  <c r="S741" i="2" s="1"/>
  <c r="F741" i="2"/>
  <c r="O741" i="2"/>
  <c r="W741" i="2" s="1"/>
  <c r="E741" i="2"/>
  <c r="R741" i="2" s="1"/>
  <c r="D741" i="2"/>
  <c r="A743" i="2" l="1"/>
  <c r="C743" i="2" s="1"/>
  <c r="O742" i="2"/>
  <c r="W742" i="2" s="1"/>
  <c r="F742" i="2"/>
  <c r="M742" i="2"/>
  <c r="V742" i="2" s="1"/>
  <c r="E742" i="2"/>
  <c r="R742" i="2" s="1"/>
  <c r="L742" i="2"/>
  <c r="D742" i="2"/>
  <c r="K742" i="2"/>
  <c r="U742" i="2" s="1"/>
  <c r="Q742" i="2"/>
  <c r="G742" i="2"/>
  <c r="S742" i="2" s="1"/>
  <c r="J742" i="2"/>
  <c r="I742" i="2"/>
  <c r="T742" i="2" s="1"/>
  <c r="H742" i="2"/>
  <c r="J743" i="2" l="1"/>
  <c r="I743" i="2"/>
  <c r="T743" i="2" s="1"/>
  <c r="H743" i="2"/>
  <c r="G743" i="2"/>
  <c r="S743" i="2" s="1"/>
  <c r="Q743" i="2"/>
  <c r="O743" i="2"/>
  <c r="W743" i="2" s="1"/>
  <c r="M743" i="2"/>
  <c r="V743" i="2" s="1"/>
  <c r="L743" i="2"/>
  <c r="K743" i="2"/>
  <c r="U743" i="2" s="1"/>
  <c r="A744" i="2"/>
  <c r="C744" i="2" s="1"/>
  <c r="F743" i="2"/>
  <c r="D743" i="2"/>
  <c r="E743" i="2"/>
  <c r="R743" i="2" s="1"/>
  <c r="A745" i="2" l="1"/>
  <c r="C745" i="2" s="1"/>
  <c r="O744" i="2"/>
  <c r="W744" i="2" s="1"/>
  <c r="F744" i="2"/>
  <c r="M744" i="2"/>
  <c r="V744" i="2" s="1"/>
  <c r="E744" i="2"/>
  <c r="R744" i="2" s="1"/>
  <c r="L744" i="2"/>
  <c r="D744" i="2"/>
  <c r="K744" i="2"/>
  <c r="U744" i="2" s="1"/>
  <c r="Q744" i="2"/>
  <c r="J744" i="2"/>
  <c r="I744" i="2"/>
  <c r="T744" i="2" s="1"/>
  <c r="H744" i="2"/>
  <c r="G744" i="2"/>
  <c r="S744" i="2" s="1"/>
  <c r="J745" i="2" l="1"/>
  <c r="I745" i="2"/>
  <c r="T745" i="2" s="1"/>
  <c r="H745" i="2"/>
  <c r="G745" i="2"/>
  <c r="S745" i="2" s="1"/>
  <c r="K745" i="2"/>
  <c r="U745" i="2" s="1"/>
  <c r="A746" i="2"/>
  <c r="C746" i="2" s="1"/>
  <c r="F745" i="2"/>
  <c r="E745" i="2"/>
  <c r="R745" i="2" s="1"/>
  <c r="D745" i="2"/>
  <c r="Q745" i="2"/>
  <c r="O745" i="2"/>
  <c r="W745" i="2" s="1"/>
  <c r="M745" i="2"/>
  <c r="V745" i="2" s="1"/>
  <c r="L745" i="2"/>
  <c r="A747" i="2" l="1"/>
  <c r="C747" i="2" s="1"/>
  <c r="O746" i="2"/>
  <c r="W746" i="2" s="1"/>
  <c r="F746" i="2"/>
  <c r="M746" i="2"/>
  <c r="V746" i="2" s="1"/>
  <c r="E746" i="2"/>
  <c r="R746" i="2" s="1"/>
  <c r="L746" i="2"/>
  <c r="D746" i="2"/>
  <c r="K746" i="2"/>
  <c r="U746" i="2" s="1"/>
  <c r="Q746" i="2"/>
  <c r="G746" i="2"/>
  <c r="S746" i="2" s="1"/>
  <c r="J746" i="2"/>
  <c r="H746" i="2"/>
  <c r="I746" i="2"/>
  <c r="T746" i="2" s="1"/>
  <c r="J747" i="2" l="1"/>
  <c r="I747" i="2"/>
  <c r="T747" i="2" s="1"/>
  <c r="H747" i="2"/>
  <c r="G747" i="2"/>
  <c r="S747" i="2" s="1"/>
  <c r="Q747" i="2"/>
  <c r="O747" i="2"/>
  <c r="W747" i="2" s="1"/>
  <c r="M747" i="2"/>
  <c r="V747" i="2" s="1"/>
  <c r="L747" i="2"/>
  <c r="K747" i="2"/>
  <c r="U747" i="2" s="1"/>
  <c r="A748" i="2"/>
  <c r="C748" i="2" s="1"/>
  <c r="F747" i="2"/>
  <c r="E747" i="2"/>
  <c r="R747" i="2" s="1"/>
  <c r="D747" i="2"/>
  <c r="A749" i="2" l="1"/>
  <c r="C749" i="2" s="1"/>
  <c r="O748" i="2"/>
  <c r="W748" i="2" s="1"/>
  <c r="F748" i="2"/>
  <c r="M748" i="2"/>
  <c r="V748" i="2" s="1"/>
  <c r="E748" i="2"/>
  <c r="R748" i="2" s="1"/>
  <c r="L748" i="2"/>
  <c r="D748" i="2"/>
  <c r="K748" i="2"/>
  <c r="U748" i="2" s="1"/>
  <c r="Q748" i="2"/>
  <c r="J748" i="2"/>
  <c r="I748" i="2"/>
  <c r="T748" i="2" s="1"/>
  <c r="H748" i="2"/>
  <c r="G748" i="2"/>
  <c r="S748" i="2" s="1"/>
  <c r="J749" i="2" l="1"/>
  <c r="I749" i="2"/>
  <c r="T749" i="2" s="1"/>
  <c r="H749" i="2"/>
  <c r="G749" i="2"/>
  <c r="S749" i="2" s="1"/>
  <c r="K749" i="2"/>
  <c r="U749" i="2" s="1"/>
  <c r="A750" i="2"/>
  <c r="C750" i="2" s="1"/>
  <c r="F749" i="2"/>
  <c r="E749" i="2"/>
  <c r="R749" i="2" s="1"/>
  <c r="D749" i="2"/>
  <c r="Q749" i="2"/>
  <c r="O749" i="2"/>
  <c r="W749" i="2" s="1"/>
  <c r="L749" i="2"/>
  <c r="M749" i="2"/>
  <c r="V749" i="2" s="1"/>
  <c r="A751" i="2" l="1"/>
  <c r="C751" i="2" s="1"/>
  <c r="O750" i="2"/>
  <c r="W750" i="2" s="1"/>
  <c r="F750" i="2"/>
  <c r="M750" i="2"/>
  <c r="V750" i="2" s="1"/>
  <c r="E750" i="2"/>
  <c r="R750" i="2" s="1"/>
  <c r="L750" i="2"/>
  <c r="D750" i="2"/>
  <c r="K750" i="2"/>
  <c r="U750" i="2" s="1"/>
  <c r="Q750" i="2"/>
  <c r="G750" i="2"/>
  <c r="S750" i="2" s="1"/>
  <c r="J750" i="2"/>
  <c r="I750" i="2"/>
  <c r="T750" i="2" s="1"/>
  <c r="H750" i="2"/>
  <c r="J751" i="2" l="1"/>
  <c r="I751" i="2"/>
  <c r="T751" i="2" s="1"/>
  <c r="H751" i="2"/>
  <c r="G751" i="2"/>
  <c r="S751" i="2" s="1"/>
  <c r="A752" i="2"/>
  <c r="C752" i="2" s="1"/>
  <c r="O751" i="2"/>
  <c r="W751" i="2" s="1"/>
  <c r="F751" i="2"/>
  <c r="M751" i="2"/>
  <c r="V751" i="2" s="1"/>
  <c r="E751" i="2"/>
  <c r="R751" i="2" s="1"/>
  <c r="K751" i="2"/>
  <c r="U751" i="2" s="1"/>
  <c r="D751" i="2"/>
  <c r="Q751" i="2"/>
  <c r="L751" i="2"/>
  <c r="A753" i="2" l="1"/>
  <c r="C753" i="2" s="1"/>
  <c r="O752" i="2"/>
  <c r="W752" i="2" s="1"/>
  <c r="F752" i="2"/>
  <c r="M752" i="2"/>
  <c r="V752" i="2" s="1"/>
  <c r="E752" i="2"/>
  <c r="R752" i="2" s="1"/>
  <c r="L752" i="2"/>
  <c r="D752" i="2"/>
  <c r="K752" i="2"/>
  <c r="U752" i="2" s="1"/>
  <c r="Q752" i="2"/>
  <c r="J752" i="2"/>
  <c r="I752" i="2"/>
  <c r="T752" i="2" s="1"/>
  <c r="H752" i="2"/>
  <c r="G752" i="2"/>
  <c r="S752" i="2" s="1"/>
  <c r="J753" i="2" l="1"/>
  <c r="I753" i="2"/>
  <c r="T753" i="2" s="1"/>
  <c r="H753" i="2"/>
  <c r="G753" i="2"/>
  <c r="S753" i="2" s="1"/>
  <c r="A754" i="2"/>
  <c r="C754" i="2" s="1"/>
  <c r="O753" i="2"/>
  <c r="W753" i="2" s="1"/>
  <c r="F753" i="2"/>
  <c r="M753" i="2"/>
  <c r="V753" i="2" s="1"/>
  <c r="E753" i="2"/>
  <c r="R753" i="2" s="1"/>
  <c r="Q753" i="2"/>
  <c r="L753" i="2"/>
  <c r="K753" i="2"/>
  <c r="U753" i="2" s="1"/>
  <c r="D753" i="2"/>
  <c r="A755" i="2" l="1"/>
  <c r="C755" i="2" s="1"/>
  <c r="O754" i="2"/>
  <c r="W754" i="2" s="1"/>
  <c r="F754" i="2"/>
  <c r="M754" i="2"/>
  <c r="V754" i="2" s="1"/>
  <c r="E754" i="2"/>
  <c r="R754" i="2" s="1"/>
  <c r="L754" i="2"/>
  <c r="D754" i="2"/>
  <c r="K754" i="2"/>
  <c r="U754" i="2" s="1"/>
  <c r="Q754" i="2"/>
  <c r="J754" i="2"/>
  <c r="I754" i="2"/>
  <c r="T754" i="2" s="1"/>
  <c r="H754" i="2"/>
  <c r="G754" i="2"/>
  <c r="S754" i="2" s="1"/>
  <c r="J755" i="2" l="1"/>
  <c r="I755" i="2"/>
  <c r="T755" i="2" s="1"/>
  <c r="H755" i="2"/>
  <c r="G755" i="2"/>
  <c r="S755" i="2" s="1"/>
  <c r="A756" i="2"/>
  <c r="C756" i="2" s="1"/>
  <c r="O755" i="2"/>
  <c r="W755" i="2" s="1"/>
  <c r="F755" i="2"/>
  <c r="M755" i="2"/>
  <c r="V755" i="2" s="1"/>
  <c r="E755" i="2"/>
  <c r="R755" i="2" s="1"/>
  <c r="L755" i="2"/>
  <c r="K755" i="2"/>
  <c r="U755" i="2" s="1"/>
  <c r="D755" i="2"/>
  <c r="Q755" i="2"/>
  <c r="A757" i="2" l="1"/>
  <c r="C757" i="2" s="1"/>
  <c r="O756" i="2"/>
  <c r="W756" i="2" s="1"/>
  <c r="F756" i="2"/>
  <c r="M756" i="2"/>
  <c r="V756" i="2" s="1"/>
  <c r="E756" i="2"/>
  <c r="R756" i="2" s="1"/>
  <c r="L756" i="2"/>
  <c r="D756" i="2"/>
  <c r="K756" i="2"/>
  <c r="U756" i="2" s="1"/>
  <c r="Q756" i="2"/>
  <c r="J756" i="2"/>
  <c r="I756" i="2"/>
  <c r="T756" i="2" s="1"/>
  <c r="G756" i="2"/>
  <c r="S756" i="2" s="1"/>
  <c r="H756" i="2"/>
  <c r="J757" i="2" l="1"/>
  <c r="I757" i="2"/>
  <c r="T757" i="2" s="1"/>
  <c r="H757" i="2"/>
  <c r="G757" i="2"/>
  <c r="S757" i="2" s="1"/>
  <c r="A758" i="2"/>
  <c r="C758" i="2" s="1"/>
  <c r="O757" i="2"/>
  <c r="W757" i="2" s="1"/>
  <c r="F757" i="2"/>
  <c r="M757" i="2"/>
  <c r="V757" i="2" s="1"/>
  <c r="E757" i="2"/>
  <c r="R757" i="2" s="1"/>
  <c r="L757" i="2"/>
  <c r="K757" i="2"/>
  <c r="U757" i="2" s="1"/>
  <c r="D757" i="2"/>
  <c r="Q757" i="2"/>
  <c r="A759" i="2" l="1"/>
  <c r="C759" i="2" s="1"/>
  <c r="O758" i="2"/>
  <c r="W758" i="2" s="1"/>
  <c r="F758" i="2"/>
  <c r="M758" i="2"/>
  <c r="V758" i="2" s="1"/>
  <c r="E758" i="2"/>
  <c r="R758" i="2" s="1"/>
  <c r="L758" i="2"/>
  <c r="D758" i="2"/>
  <c r="K758" i="2"/>
  <c r="U758" i="2" s="1"/>
  <c r="Q758" i="2"/>
  <c r="J758" i="2"/>
  <c r="I758" i="2"/>
  <c r="T758" i="2" s="1"/>
  <c r="H758" i="2"/>
  <c r="G758" i="2"/>
  <c r="S758" i="2" s="1"/>
  <c r="J759" i="2" l="1"/>
  <c r="I759" i="2"/>
  <c r="T759" i="2" s="1"/>
  <c r="H759" i="2"/>
  <c r="G759" i="2"/>
  <c r="S759" i="2" s="1"/>
  <c r="A760" i="2"/>
  <c r="C760" i="2" s="1"/>
  <c r="O759" i="2"/>
  <c r="W759" i="2" s="1"/>
  <c r="F759" i="2"/>
  <c r="M759" i="2"/>
  <c r="V759" i="2" s="1"/>
  <c r="E759" i="2"/>
  <c r="R759" i="2" s="1"/>
  <c r="K759" i="2"/>
  <c r="U759" i="2" s="1"/>
  <c r="D759" i="2"/>
  <c r="Q759" i="2"/>
  <c r="L759" i="2"/>
  <c r="A761" i="2" l="1"/>
  <c r="C761" i="2" s="1"/>
  <c r="O760" i="2"/>
  <c r="W760" i="2" s="1"/>
  <c r="F760" i="2"/>
  <c r="M760" i="2"/>
  <c r="V760" i="2" s="1"/>
  <c r="E760" i="2"/>
  <c r="R760" i="2" s="1"/>
  <c r="L760" i="2"/>
  <c r="D760" i="2"/>
  <c r="K760" i="2"/>
  <c r="U760" i="2" s="1"/>
  <c r="Q760" i="2"/>
  <c r="J760" i="2"/>
  <c r="I760" i="2"/>
  <c r="T760" i="2" s="1"/>
  <c r="H760" i="2"/>
  <c r="G760" i="2"/>
  <c r="S760" i="2" s="1"/>
  <c r="J761" i="2" l="1"/>
  <c r="I761" i="2"/>
  <c r="T761" i="2" s="1"/>
  <c r="H761" i="2"/>
  <c r="G761" i="2"/>
  <c r="S761" i="2" s="1"/>
  <c r="A762" i="2"/>
  <c r="C762" i="2" s="1"/>
  <c r="O761" i="2"/>
  <c r="W761" i="2" s="1"/>
  <c r="F761" i="2"/>
  <c r="M761" i="2"/>
  <c r="V761" i="2" s="1"/>
  <c r="E761" i="2"/>
  <c r="R761" i="2" s="1"/>
  <c r="Q761" i="2"/>
  <c r="L761" i="2"/>
  <c r="D761" i="2"/>
  <c r="K761" i="2"/>
  <c r="U761" i="2" s="1"/>
  <c r="A763" i="2" l="1"/>
  <c r="C763" i="2" s="1"/>
  <c r="O762" i="2"/>
  <c r="W762" i="2" s="1"/>
  <c r="F762" i="2"/>
  <c r="M762" i="2"/>
  <c r="V762" i="2" s="1"/>
  <c r="E762" i="2"/>
  <c r="R762" i="2" s="1"/>
  <c r="L762" i="2"/>
  <c r="D762" i="2"/>
  <c r="K762" i="2"/>
  <c r="U762" i="2" s="1"/>
  <c r="Q762" i="2"/>
  <c r="J762" i="2"/>
  <c r="I762" i="2"/>
  <c r="T762" i="2" s="1"/>
  <c r="H762" i="2"/>
  <c r="G762" i="2"/>
  <c r="S762" i="2" s="1"/>
  <c r="J763" i="2" l="1"/>
  <c r="I763" i="2"/>
  <c r="T763" i="2" s="1"/>
  <c r="H763" i="2"/>
  <c r="G763" i="2"/>
  <c r="S763" i="2" s="1"/>
  <c r="A764" i="2"/>
  <c r="C764" i="2" s="1"/>
  <c r="O763" i="2"/>
  <c r="W763" i="2" s="1"/>
  <c r="F763" i="2"/>
  <c r="M763" i="2"/>
  <c r="V763" i="2" s="1"/>
  <c r="E763" i="2"/>
  <c r="R763" i="2" s="1"/>
  <c r="L763" i="2"/>
  <c r="K763" i="2"/>
  <c r="U763" i="2" s="1"/>
  <c r="D763" i="2"/>
  <c r="Q763" i="2"/>
  <c r="A765" i="2" l="1"/>
  <c r="C765" i="2" s="1"/>
  <c r="O764" i="2"/>
  <c r="W764" i="2" s="1"/>
  <c r="F764" i="2"/>
  <c r="M764" i="2"/>
  <c r="V764" i="2" s="1"/>
  <c r="E764" i="2"/>
  <c r="R764" i="2" s="1"/>
  <c r="L764" i="2"/>
  <c r="D764" i="2"/>
  <c r="K764" i="2"/>
  <c r="U764" i="2" s="1"/>
  <c r="Q764" i="2"/>
  <c r="J764" i="2"/>
  <c r="I764" i="2"/>
  <c r="T764" i="2" s="1"/>
  <c r="G764" i="2"/>
  <c r="S764" i="2" s="1"/>
  <c r="H764" i="2"/>
  <c r="J765" i="2" l="1"/>
  <c r="I765" i="2"/>
  <c r="T765" i="2" s="1"/>
  <c r="H765" i="2"/>
  <c r="G765" i="2"/>
  <c r="S765" i="2" s="1"/>
  <c r="A766" i="2"/>
  <c r="C766" i="2" s="1"/>
  <c r="O765" i="2"/>
  <c r="W765" i="2" s="1"/>
  <c r="F765" i="2"/>
  <c r="M765" i="2"/>
  <c r="V765" i="2" s="1"/>
  <c r="E765" i="2"/>
  <c r="R765" i="2" s="1"/>
  <c r="L765" i="2"/>
  <c r="K765" i="2"/>
  <c r="U765" i="2" s="1"/>
  <c r="D765" i="2"/>
  <c r="Q765" i="2"/>
  <c r="A767" i="2" l="1"/>
  <c r="C767" i="2" s="1"/>
  <c r="O766" i="2"/>
  <c r="W766" i="2" s="1"/>
  <c r="F766" i="2"/>
  <c r="M766" i="2"/>
  <c r="V766" i="2" s="1"/>
  <c r="E766" i="2"/>
  <c r="R766" i="2" s="1"/>
  <c r="L766" i="2"/>
  <c r="D766" i="2"/>
  <c r="K766" i="2"/>
  <c r="U766" i="2" s="1"/>
  <c r="Q766" i="2"/>
  <c r="J766" i="2"/>
  <c r="I766" i="2"/>
  <c r="T766" i="2" s="1"/>
  <c r="H766" i="2"/>
  <c r="G766" i="2"/>
  <c r="S766" i="2" s="1"/>
  <c r="J767" i="2" l="1"/>
  <c r="I767" i="2"/>
  <c r="T767" i="2" s="1"/>
  <c r="H767" i="2"/>
  <c r="G767" i="2"/>
  <c r="S767" i="2" s="1"/>
  <c r="A768" i="2"/>
  <c r="C768" i="2" s="1"/>
  <c r="O767" i="2"/>
  <c r="W767" i="2" s="1"/>
  <c r="F767" i="2"/>
  <c r="M767" i="2"/>
  <c r="V767" i="2" s="1"/>
  <c r="E767" i="2"/>
  <c r="R767" i="2" s="1"/>
  <c r="K767" i="2"/>
  <c r="U767" i="2" s="1"/>
  <c r="D767" i="2"/>
  <c r="Q767" i="2"/>
  <c r="L767" i="2"/>
  <c r="A769" i="2" l="1"/>
  <c r="C769" i="2" s="1"/>
  <c r="O768" i="2"/>
  <c r="W768" i="2" s="1"/>
  <c r="F768" i="2"/>
  <c r="M768" i="2"/>
  <c r="V768" i="2" s="1"/>
  <c r="E768" i="2"/>
  <c r="R768" i="2" s="1"/>
  <c r="L768" i="2"/>
  <c r="D768" i="2"/>
  <c r="K768" i="2"/>
  <c r="U768" i="2" s="1"/>
  <c r="Q768" i="2"/>
  <c r="J768" i="2"/>
  <c r="I768" i="2"/>
  <c r="T768" i="2" s="1"/>
  <c r="H768" i="2"/>
  <c r="G768" i="2"/>
  <c r="S768" i="2" s="1"/>
  <c r="J769" i="2" l="1"/>
  <c r="I769" i="2"/>
  <c r="T769" i="2" s="1"/>
  <c r="H769" i="2"/>
  <c r="G769" i="2"/>
  <c r="S769" i="2" s="1"/>
  <c r="A770" i="2"/>
  <c r="C770" i="2" s="1"/>
  <c r="O769" i="2"/>
  <c r="W769" i="2" s="1"/>
  <c r="F769" i="2"/>
  <c r="M769" i="2"/>
  <c r="V769" i="2" s="1"/>
  <c r="E769" i="2"/>
  <c r="R769" i="2" s="1"/>
  <c r="Q769" i="2"/>
  <c r="L769" i="2"/>
  <c r="K769" i="2"/>
  <c r="U769" i="2" s="1"/>
  <c r="D769" i="2"/>
  <c r="A771" i="2" l="1"/>
  <c r="C771" i="2" s="1"/>
  <c r="O770" i="2"/>
  <c r="W770" i="2" s="1"/>
  <c r="F770" i="2"/>
  <c r="M770" i="2"/>
  <c r="V770" i="2" s="1"/>
  <c r="E770" i="2"/>
  <c r="R770" i="2" s="1"/>
  <c r="L770" i="2"/>
  <c r="D770" i="2"/>
  <c r="K770" i="2"/>
  <c r="U770" i="2" s="1"/>
  <c r="Q770" i="2"/>
  <c r="J770" i="2"/>
  <c r="I770" i="2"/>
  <c r="T770" i="2" s="1"/>
  <c r="H770" i="2"/>
  <c r="G770" i="2"/>
  <c r="S770" i="2" s="1"/>
  <c r="J771" i="2" l="1"/>
  <c r="I771" i="2"/>
  <c r="T771" i="2" s="1"/>
  <c r="H771" i="2"/>
  <c r="G771" i="2"/>
  <c r="S771" i="2" s="1"/>
  <c r="A772" i="2"/>
  <c r="C772" i="2" s="1"/>
  <c r="O771" i="2"/>
  <c r="W771" i="2" s="1"/>
  <c r="F771" i="2"/>
  <c r="M771" i="2"/>
  <c r="V771" i="2" s="1"/>
  <c r="E771" i="2"/>
  <c r="R771" i="2" s="1"/>
  <c r="L771" i="2"/>
  <c r="K771" i="2"/>
  <c r="U771" i="2" s="1"/>
  <c r="D771" i="2"/>
  <c r="Q771" i="2"/>
  <c r="A773" i="2" l="1"/>
  <c r="C773" i="2" s="1"/>
  <c r="O772" i="2"/>
  <c r="W772" i="2" s="1"/>
  <c r="F772" i="2"/>
  <c r="M772" i="2"/>
  <c r="V772" i="2" s="1"/>
  <c r="E772" i="2"/>
  <c r="R772" i="2" s="1"/>
  <c r="L772" i="2"/>
  <c r="D772" i="2"/>
  <c r="K772" i="2"/>
  <c r="U772" i="2" s="1"/>
  <c r="Q772" i="2"/>
  <c r="J772" i="2"/>
  <c r="I772" i="2"/>
  <c r="T772" i="2" s="1"/>
  <c r="G772" i="2"/>
  <c r="S772" i="2" s="1"/>
  <c r="H772" i="2"/>
  <c r="J773" i="2" l="1"/>
  <c r="I773" i="2"/>
  <c r="T773" i="2" s="1"/>
  <c r="H773" i="2"/>
  <c r="G773" i="2"/>
  <c r="S773" i="2" s="1"/>
  <c r="A774" i="2"/>
  <c r="C774" i="2" s="1"/>
  <c r="O773" i="2"/>
  <c r="W773" i="2" s="1"/>
  <c r="F773" i="2"/>
  <c r="M773" i="2"/>
  <c r="V773" i="2" s="1"/>
  <c r="E773" i="2"/>
  <c r="R773" i="2" s="1"/>
  <c r="L773" i="2"/>
  <c r="K773" i="2"/>
  <c r="U773" i="2" s="1"/>
  <c r="D773" i="2"/>
  <c r="Q773" i="2"/>
  <c r="A775" i="2" l="1"/>
  <c r="C775" i="2" s="1"/>
  <c r="O774" i="2"/>
  <c r="W774" i="2" s="1"/>
  <c r="F774" i="2"/>
  <c r="M774" i="2"/>
  <c r="V774" i="2" s="1"/>
  <c r="E774" i="2"/>
  <c r="R774" i="2" s="1"/>
  <c r="L774" i="2"/>
  <c r="D774" i="2"/>
  <c r="K774" i="2"/>
  <c r="U774" i="2" s="1"/>
  <c r="Q774" i="2"/>
  <c r="J774" i="2"/>
  <c r="I774" i="2"/>
  <c r="T774" i="2" s="1"/>
  <c r="H774" i="2"/>
  <c r="G774" i="2"/>
  <c r="S774" i="2" s="1"/>
  <c r="J775" i="2" l="1"/>
  <c r="I775" i="2"/>
  <c r="T775" i="2" s="1"/>
  <c r="H775" i="2"/>
  <c r="G775" i="2"/>
  <c r="S775" i="2" s="1"/>
  <c r="A776" i="2"/>
  <c r="C776" i="2" s="1"/>
  <c r="O775" i="2"/>
  <c r="W775" i="2" s="1"/>
  <c r="F775" i="2"/>
  <c r="M775" i="2"/>
  <c r="V775" i="2" s="1"/>
  <c r="E775" i="2"/>
  <c r="R775" i="2" s="1"/>
  <c r="K775" i="2"/>
  <c r="U775" i="2" s="1"/>
  <c r="D775" i="2"/>
  <c r="Q775" i="2"/>
  <c r="L775" i="2"/>
  <c r="A777" i="2" l="1"/>
  <c r="C777" i="2" s="1"/>
  <c r="O776" i="2"/>
  <c r="W776" i="2" s="1"/>
  <c r="F776" i="2"/>
  <c r="M776" i="2"/>
  <c r="V776" i="2" s="1"/>
  <c r="E776" i="2"/>
  <c r="R776" i="2" s="1"/>
  <c r="L776" i="2"/>
  <c r="D776" i="2"/>
  <c r="K776" i="2"/>
  <c r="U776" i="2" s="1"/>
  <c r="Q776" i="2"/>
  <c r="J776" i="2"/>
  <c r="I776" i="2"/>
  <c r="T776" i="2" s="1"/>
  <c r="H776" i="2"/>
  <c r="G776" i="2"/>
  <c r="S776" i="2" s="1"/>
  <c r="J777" i="2" l="1"/>
  <c r="I777" i="2"/>
  <c r="T777" i="2" s="1"/>
  <c r="H777" i="2"/>
  <c r="G777" i="2"/>
  <c r="S777" i="2" s="1"/>
  <c r="A778" i="2"/>
  <c r="C778" i="2" s="1"/>
  <c r="O777" i="2"/>
  <c r="W777" i="2" s="1"/>
  <c r="F777" i="2"/>
  <c r="M777" i="2"/>
  <c r="V777" i="2" s="1"/>
  <c r="E777" i="2"/>
  <c r="R777" i="2" s="1"/>
  <c r="Q777" i="2"/>
  <c r="L777" i="2"/>
  <c r="K777" i="2"/>
  <c r="U777" i="2" s="1"/>
  <c r="D777" i="2"/>
  <c r="A779" i="2" l="1"/>
  <c r="C779" i="2" s="1"/>
  <c r="O778" i="2"/>
  <c r="W778" i="2" s="1"/>
  <c r="F778" i="2"/>
  <c r="M778" i="2"/>
  <c r="V778" i="2" s="1"/>
  <c r="E778" i="2"/>
  <c r="R778" i="2" s="1"/>
  <c r="L778" i="2"/>
  <c r="D778" i="2"/>
  <c r="K778" i="2"/>
  <c r="U778" i="2" s="1"/>
  <c r="Q778" i="2"/>
  <c r="J778" i="2"/>
  <c r="I778" i="2"/>
  <c r="T778" i="2" s="1"/>
  <c r="H778" i="2"/>
  <c r="G778" i="2"/>
  <c r="S778" i="2" s="1"/>
  <c r="J779" i="2" l="1"/>
  <c r="I779" i="2"/>
  <c r="T779" i="2" s="1"/>
  <c r="H779" i="2"/>
  <c r="G779" i="2"/>
  <c r="S779" i="2" s="1"/>
  <c r="A780" i="2"/>
  <c r="C780" i="2" s="1"/>
  <c r="O779" i="2"/>
  <c r="W779" i="2" s="1"/>
  <c r="F779" i="2"/>
  <c r="M779" i="2"/>
  <c r="V779" i="2" s="1"/>
  <c r="E779" i="2"/>
  <c r="R779" i="2" s="1"/>
  <c r="L779" i="2"/>
  <c r="K779" i="2"/>
  <c r="U779" i="2" s="1"/>
  <c r="D779" i="2"/>
  <c r="Q779" i="2"/>
  <c r="A781" i="2" l="1"/>
  <c r="C781" i="2" s="1"/>
  <c r="O780" i="2"/>
  <c r="W780" i="2" s="1"/>
  <c r="F780" i="2"/>
  <c r="M780" i="2"/>
  <c r="V780" i="2" s="1"/>
  <c r="E780" i="2"/>
  <c r="R780" i="2" s="1"/>
  <c r="L780" i="2"/>
  <c r="D780" i="2"/>
  <c r="K780" i="2"/>
  <c r="U780" i="2" s="1"/>
  <c r="Q780" i="2"/>
  <c r="J780" i="2"/>
  <c r="I780" i="2"/>
  <c r="T780" i="2" s="1"/>
  <c r="G780" i="2"/>
  <c r="S780" i="2" s="1"/>
  <c r="H780" i="2"/>
  <c r="J781" i="2" l="1"/>
  <c r="I781" i="2"/>
  <c r="T781" i="2" s="1"/>
  <c r="H781" i="2"/>
  <c r="G781" i="2"/>
  <c r="S781" i="2" s="1"/>
  <c r="A782" i="2"/>
  <c r="C782" i="2" s="1"/>
  <c r="O781" i="2"/>
  <c r="W781" i="2" s="1"/>
  <c r="F781" i="2"/>
  <c r="M781" i="2"/>
  <c r="V781" i="2" s="1"/>
  <c r="E781" i="2"/>
  <c r="R781" i="2" s="1"/>
  <c r="L781" i="2"/>
  <c r="K781" i="2"/>
  <c r="U781" i="2" s="1"/>
  <c r="D781" i="2"/>
  <c r="Q781" i="2"/>
  <c r="A783" i="2" l="1"/>
  <c r="C783" i="2" s="1"/>
  <c r="O782" i="2"/>
  <c r="W782" i="2" s="1"/>
  <c r="F782" i="2"/>
  <c r="M782" i="2"/>
  <c r="V782" i="2" s="1"/>
  <c r="E782" i="2"/>
  <c r="R782" i="2" s="1"/>
  <c r="L782" i="2"/>
  <c r="D782" i="2"/>
  <c r="K782" i="2"/>
  <c r="U782" i="2" s="1"/>
  <c r="Q782" i="2"/>
  <c r="J782" i="2"/>
  <c r="I782" i="2"/>
  <c r="T782" i="2" s="1"/>
  <c r="H782" i="2"/>
  <c r="G782" i="2"/>
  <c r="S782" i="2" s="1"/>
  <c r="J783" i="2" l="1"/>
  <c r="I783" i="2"/>
  <c r="T783" i="2" s="1"/>
  <c r="H783" i="2"/>
  <c r="G783" i="2"/>
  <c r="S783" i="2" s="1"/>
  <c r="A784" i="2"/>
  <c r="C784" i="2" s="1"/>
  <c r="O783" i="2"/>
  <c r="W783" i="2" s="1"/>
  <c r="F783" i="2"/>
  <c r="M783" i="2"/>
  <c r="V783" i="2" s="1"/>
  <c r="E783" i="2"/>
  <c r="R783" i="2" s="1"/>
  <c r="K783" i="2"/>
  <c r="U783" i="2" s="1"/>
  <c r="D783" i="2"/>
  <c r="Q783" i="2"/>
  <c r="L783" i="2"/>
  <c r="A785" i="2" l="1"/>
  <c r="C785" i="2" s="1"/>
  <c r="O784" i="2"/>
  <c r="W784" i="2" s="1"/>
  <c r="F784" i="2"/>
  <c r="M784" i="2"/>
  <c r="V784" i="2" s="1"/>
  <c r="E784" i="2"/>
  <c r="R784" i="2" s="1"/>
  <c r="L784" i="2"/>
  <c r="D784" i="2"/>
  <c r="K784" i="2"/>
  <c r="U784" i="2" s="1"/>
  <c r="Q784" i="2"/>
  <c r="J784" i="2"/>
  <c r="I784" i="2"/>
  <c r="T784" i="2" s="1"/>
  <c r="H784" i="2"/>
  <c r="G784" i="2"/>
  <c r="S784" i="2" s="1"/>
  <c r="J785" i="2" l="1"/>
  <c r="I785" i="2"/>
  <c r="T785" i="2" s="1"/>
  <c r="H785" i="2"/>
  <c r="G785" i="2"/>
  <c r="S785" i="2" s="1"/>
  <c r="A786" i="2"/>
  <c r="C786" i="2" s="1"/>
  <c r="O785" i="2"/>
  <c r="W785" i="2" s="1"/>
  <c r="F785" i="2"/>
  <c r="M785" i="2"/>
  <c r="V785" i="2" s="1"/>
  <c r="E785" i="2"/>
  <c r="R785" i="2" s="1"/>
  <c r="Q785" i="2"/>
  <c r="L785" i="2"/>
  <c r="K785" i="2"/>
  <c r="U785" i="2" s="1"/>
  <c r="D785" i="2"/>
  <c r="A787" i="2" l="1"/>
  <c r="C787" i="2" s="1"/>
  <c r="O786" i="2"/>
  <c r="W786" i="2" s="1"/>
  <c r="F786" i="2"/>
  <c r="M786" i="2"/>
  <c r="V786" i="2" s="1"/>
  <c r="E786" i="2"/>
  <c r="R786" i="2" s="1"/>
  <c r="L786" i="2"/>
  <c r="D786" i="2"/>
  <c r="K786" i="2"/>
  <c r="U786" i="2" s="1"/>
  <c r="Q786" i="2"/>
  <c r="J786" i="2"/>
  <c r="I786" i="2"/>
  <c r="T786" i="2" s="1"/>
  <c r="H786" i="2"/>
  <c r="G786" i="2"/>
  <c r="S786" i="2" s="1"/>
  <c r="J787" i="2" l="1"/>
  <c r="I787" i="2"/>
  <c r="T787" i="2" s="1"/>
  <c r="H787" i="2"/>
  <c r="G787" i="2"/>
  <c r="S787" i="2" s="1"/>
  <c r="A788" i="2"/>
  <c r="C788" i="2" s="1"/>
  <c r="O787" i="2"/>
  <c r="W787" i="2" s="1"/>
  <c r="F787" i="2"/>
  <c r="M787" i="2"/>
  <c r="V787" i="2" s="1"/>
  <c r="E787" i="2"/>
  <c r="R787" i="2" s="1"/>
  <c r="L787" i="2"/>
  <c r="K787" i="2"/>
  <c r="U787" i="2" s="1"/>
  <c r="D787" i="2"/>
  <c r="Q787" i="2"/>
  <c r="A789" i="2" l="1"/>
  <c r="C789" i="2" s="1"/>
  <c r="O788" i="2"/>
  <c r="W788" i="2" s="1"/>
  <c r="F788" i="2"/>
  <c r="M788" i="2"/>
  <c r="V788" i="2" s="1"/>
  <c r="E788" i="2"/>
  <c r="R788" i="2" s="1"/>
  <c r="L788" i="2"/>
  <c r="D788" i="2"/>
  <c r="K788" i="2"/>
  <c r="U788" i="2" s="1"/>
  <c r="Q788" i="2"/>
  <c r="J788" i="2"/>
  <c r="I788" i="2"/>
  <c r="T788" i="2" s="1"/>
  <c r="G788" i="2"/>
  <c r="S788" i="2" s="1"/>
  <c r="H788" i="2"/>
  <c r="J789" i="2" l="1"/>
  <c r="I789" i="2"/>
  <c r="T789" i="2" s="1"/>
  <c r="H789" i="2"/>
  <c r="G789" i="2"/>
  <c r="S789" i="2" s="1"/>
  <c r="A790" i="2"/>
  <c r="C790" i="2" s="1"/>
  <c r="O789" i="2"/>
  <c r="W789" i="2" s="1"/>
  <c r="F789" i="2"/>
  <c r="M789" i="2"/>
  <c r="V789" i="2" s="1"/>
  <c r="E789" i="2"/>
  <c r="R789" i="2" s="1"/>
  <c r="L789" i="2"/>
  <c r="K789" i="2"/>
  <c r="U789" i="2" s="1"/>
  <c r="D789" i="2"/>
  <c r="Q789" i="2"/>
  <c r="A791" i="2" l="1"/>
  <c r="C791" i="2" s="1"/>
  <c r="O790" i="2"/>
  <c r="W790" i="2" s="1"/>
  <c r="F790" i="2"/>
  <c r="M790" i="2"/>
  <c r="V790" i="2" s="1"/>
  <c r="E790" i="2"/>
  <c r="R790" i="2" s="1"/>
  <c r="L790" i="2"/>
  <c r="D790" i="2"/>
  <c r="K790" i="2"/>
  <c r="U790" i="2" s="1"/>
  <c r="Q790" i="2"/>
  <c r="J790" i="2"/>
  <c r="I790" i="2"/>
  <c r="T790" i="2" s="1"/>
  <c r="H790" i="2"/>
  <c r="G790" i="2"/>
  <c r="S790" i="2" s="1"/>
  <c r="J791" i="2" l="1"/>
  <c r="I791" i="2"/>
  <c r="T791" i="2" s="1"/>
  <c r="H791" i="2"/>
  <c r="G791" i="2"/>
  <c r="S791" i="2" s="1"/>
  <c r="A792" i="2"/>
  <c r="C792" i="2" s="1"/>
  <c r="O791" i="2"/>
  <c r="W791" i="2" s="1"/>
  <c r="F791" i="2"/>
  <c r="M791" i="2"/>
  <c r="V791" i="2" s="1"/>
  <c r="E791" i="2"/>
  <c r="R791" i="2" s="1"/>
  <c r="K791" i="2"/>
  <c r="U791" i="2" s="1"/>
  <c r="D791" i="2"/>
  <c r="Q791" i="2"/>
  <c r="L791" i="2"/>
  <c r="M792" i="2" l="1"/>
  <c r="V792" i="2" s="1"/>
  <c r="L792" i="2"/>
  <c r="F792" i="2"/>
  <c r="E792" i="2"/>
  <c r="R792" i="2" s="1"/>
  <c r="O792" i="2"/>
  <c r="W792" i="2" s="1"/>
  <c r="D792" i="2"/>
  <c r="K792" i="2"/>
  <c r="U792" i="2" s="1"/>
  <c r="Q792" i="2"/>
  <c r="A793" i="2"/>
  <c r="C793" i="2" s="1"/>
  <c r="J792" i="2"/>
  <c r="I792" i="2"/>
  <c r="T792" i="2" s="1"/>
  <c r="H792" i="2"/>
  <c r="G792" i="2"/>
  <c r="S792" i="2" s="1"/>
  <c r="I793" i="2" l="1"/>
  <c r="T793" i="2" s="1"/>
  <c r="H793" i="2"/>
  <c r="F793" i="2"/>
  <c r="E793" i="2"/>
  <c r="R793" i="2" s="1"/>
  <c r="O793" i="2"/>
  <c r="W793" i="2" s="1"/>
  <c r="D793" i="2"/>
  <c r="M793" i="2"/>
  <c r="V793" i="2" s="1"/>
  <c r="Q793" i="2"/>
  <c r="A794" i="2"/>
  <c r="C794" i="2" s="1"/>
  <c r="L793" i="2"/>
  <c r="K793" i="2"/>
  <c r="U793" i="2" s="1"/>
  <c r="G793" i="2"/>
  <c r="S793" i="2" s="1"/>
  <c r="J793" i="2"/>
  <c r="M794" i="2" l="1"/>
  <c r="V794" i="2" s="1"/>
  <c r="E794" i="2"/>
  <c r="R794" i="2" s="1"/>
  <c r="L794" i="2"/>
  <c r="D794" i="2"/>
  <c r="H794" i="2"/>
  <c r="G794" i="2"/>
  <c r="S794" i="2" s="1"/>
  <c r="F794" i="2"/>
  <c r="Q794" i="2"/>
  <c r="O794" i="2"/>
  <c r="W794" i="2" s="1"/>
  <c r="K794" i="2"/>
  <c r="U794" i="2" s="1"/>
  <c r="A795" i="2"/>
  <c r="C795" i="2" s="1"/>
  <c r="J794" i="2"/>
  <c r="I794" i="2"/>
  <c r="T794" i="2" s="1"/>
  <c r="I795" i="2" l="1"/>
  <c r="T795" i="2" s="1"/>
  <c r="H795" i="2"/>
  <c r="J795" i="2"/>
  <c r="G795" i="2"/>
  <c r="S795" i="2" s="1"/>
  <c r="F795" i="2"/>
  <c r="E795" i="2"/>
  <c r="R795" i="2" s="1"/>
  <c r="O795" i="2"/>
  <c r="W795" i="2" s="1"/>
  <c r="D795" i="2"/>
  <c r="M795" i="2"/>
  <c r="V795" i="2" s="1"/>
  <c r="Q795" i="2"/>
  <c r="K795" i="2"/>
  <c r="U795" i="2" s="1"/>
  <c r="A796" i="2"/>
  <c r="C796" i="2" s="1"/>
  <c r="L795" i="2"/>
  <c r="M796" i="2" l="1"/>
  <c r="V796" i="2" s="1"/>
  <c r="E796" i="2"/>
  <c r="R796" i="2" s="1"/>
  <c r="L796" i="2"/>
  <c r="D796" i="2"/>
  <c r="A797" i="2"/>
  <c r="C797" i="2" s="1"/>
  <c r="J796" i="2"/>
  <c r="I796" i="2"/>
  <c r="T796" i="2" s="1"/>
  <c r="H796" i="2"/>
  <c r="G796" i="2"/>
  <c r="S796" i="2" s="1"/>
  <c r="F796" i="2"/>
  <c r="Q796" i="2"/>
  <c r="O796" i="2"/>
  <c r="W796" i="2" s="1"/>
  <c r="K796" i="2"/>
  <c r="U796" i="2" s="1"/>
  <c r="I797" i="2" l="1"/>
  <c r="T797" i="2" s="1"/>
  <c r="H797" i="2"/>
  <c r="A798" i="2"/>
  <c r="C798" i="2" s="1"/>
  <c r="L797" i="2"/>
  <c r="K797" i="2"/>
  <c r="U797" i="2" s="1"/>
  <c r="J797" i="2"/>
  <c r="G797" i="2"/>
  <c r="S797" i="2" s="1"/>
  <c r="F797" i="2"/>
  <c r="E797" i="2"/>
  <c r="R797" i="2" s="1"/>
  <c r="M797" i="2"/>
  <c r="V797" i="2" s="1"/>
  <c r="D797" i="2"/>
  <c r="Q797" i="2"/>
  <c r="O797" i="2"/>
  <c r="W797" i="2" s="1"/>
  <c r="M798" i="2" l="1"/>
  <c r="V798" i="2" s="1"/>
  <c r="E798" i="2"/>
  <c r="R798" i="2" s="1"/>
  <c r="L798" i="2"/>
  <c r="D798" i="2"/>
  <c r="O798" i="2"/>
  <c r="W798" i="2" s="1"/>
  <c r="K798" i="2"/>
  <c r="U798" i="2" s="1"/>
  <c r="A799" i="2"/>
  <c r="C799" i="2" s="1"/>
  <c r="J798" i="2"/>
  <c r="I798" i="2"/>
  <c r="T798" i="2" s="1"/>
  <c r="H798" i="2"/>
  <c r="G798" i="2"/>
  <c r="S798" i="2" s="1"/>
  <c r="F798" i="2"/>
  <c r="Q798" i="2"/>
  <c r="I799" i="2" l="1"/>
  <c r="T799" i="2" s="1"/>
  <c r="H799" i="2"/>
  <c r="O799" i="2"/>
  <c r="W799" i="2" s="1"/>
  <c r="D799" i="2"/>
  <c r="M799" i="2"/>
  <c r="V799" i="2" s="1"/>
  <c r="Q799" i="2"/>
  <c r="A800" i="2"/>
  <c r="C800" i="2" s="1"/>
  <c r="L799" i="2"/>
  <c r="K799" i="2"/>
  <c r="U799" i="2" s="1"/>
  <c r="J799" i="2"/>
  <c r="G799" i="2"/>
  <c r="S799" i="2" s="1"/>
  <c r="F799" i="2"/>
  <c r="E799" i="2"/>
  <c r="R799" i="2" s="1"/>
  <c r="M800" i="2" l="1"/>
  <c r="V800" i="2" s="1"/>
  <c r="E800" i="2"/>
  <c r="R800" i="2" s="1"/>
  <c r="L800" i="2"/>
  <c r="D800" i="2"/>
  <c r="F800" i="2"/>
  <c r="Q800" i="2"/>
  <c r="O800" i="2"/>
  <c r="W800" i="2" s="1"/>
  <c r="K800" i="2"/>
  <c r="U800" i="2" s="1"/>
  <c r="A801" i="2"/>
  <c r="C801" i="2" s="1"/>
  <c r="J800" i="2"/>
  <c r="I800" i="2"/>
  <c r="T800" i="2" s="1"/>
  <c r="H800" i="2"/>
  <c r="G800" i="2"/>
  <c r="S800" i="2" s="1"/>
  <c r="I801" i="2" l="1"/>
  <c r="T801" i="2" s="1"/>
  <c r="H801" i="2"/>
  <c r="A802" i="2"/>
  <c r="C802" i="2" s="1"/>
  <c r="O801" i="2"/>
  <c r="W801" i="2" s="1"/>
  <c r="F801" i="2"/>
  <c r="E801" i="2"/>
  <c r="R801" i="2" s="1"/>
  <c r="D801" i="2"/>
  <c r="M801" i="2"/>
  <c r="V801" i="2" s="1"/>
  <c r="Q801" i="2"/>
  <c r="L801" i="2"/>
  <c r="K801" i="2"/>
  <c r="U801" i="2" s="1"/>
  <c r="J801" i="2"/>
  <c r="G801" i="2"/>
  <c r="S801" i="2" s="1"/>
  <c r="M802" i="2" l="1"/>
  <c r="V802" i="2" s="1"/>
  <c r="E802" i="2"/>
  <c r="R802" i="2" s="1"/>
  <c r="L802" i="2"/>
  <c r="D802" i="2"/>
  <c r="K802" i="2"/>
  <c r="U802" i="2" s="1"/>
  <c r="Q802" i="2"/>
  <c r="J802" i="2"/>
  <c r="O802" i="2"/>
  <c r="W802" i="2" s="1"/>
  <c r="I802" i="2"/>
  <c r="T802" i="2" s="1"/>
  <c r="H802" i="2"/>
  <c r="G802" i="2"/>
  <c r="S802" i="2" s="1"/>
  <c r="A803" i="2"/>
  <c r="C803" i="2" s="1"/>
  <c r="F802" i="2"/>
  <c r="I803" i="2" l="1"/>
  <c r="T803" i="2" s="1"/>
  <c r="H803" i="2"/>
  <c r="G803" i="2"/>
  <c r="S803" i="2" s="1"/>
  <c r="A804" i="2"/>
  <c r="C804" i="2" s="1"/>
  <c r="O803" i="2"/>
  <c r="W803" i="2" s="1"/>
  <c r="F803" i="2"/>
  <c r="L803" i="2"/>
  <c r="K803" i="2"/>
  <c r="U803" i="2" s="1"/>
  <c r="J803" i="2"/>
  <c r="E803" i="2"/>
  <c r="R803" i="2" s="1"/>
  <c r="D803" i="2"/>
  <c r="Q803" i="2"/>
  <c r="M803" i="2"/>
  <c r="V803" i="2" s="1"/>
  <c r="M804" i="2" l="1"/>
  <c r="V804" i="2" s="1"/>
  <c r="E804" i="2"/>
  <c r="R804" i="2" s="1"/>
  <c r="L804" i="2"/>
  <c r="D804" i="2"/>
  <c r="K804" i="2"/>
  <c r="U804" i="2" s="1"/>
  <c r="Q804" i="2"/>
  <c r="J804" i="2"/>
  <c r="H804" i="2"/>
  <c r="G804" i="2"/>
  <c r="S804" i="2" s="1"/>
  <c r="A805" i="2"/>
  <c r="C805" i="2" s="1"/>
  <c r="F804" i="2"/>
  <c r="O804" i="2"/>
  <c r="W804" i="2" s="1"/>
  <c r="I804" i="2"/>
  <c r="T804" i="2" s="1"/>
  <c r="I805" i="2" l="1"/>
  <c r="T805" i="2" s="1"/>
  <c r="H805" i="2"/>
  <c r="G805" i="2"/>
  <c r="S805" i="2" s="1"/>
  <c r="A806" i="2"/>
  <c r="C806" i="2" s="1"/>
  <c r="O805" i="2"/>
  <c r="W805" i="2" s="1"/>
  <c r="F805" i="2"/>
  <c r="D805" i="2"/>
  <c r="Q805" i="2"/>
  <c r="M805" i="2"/>
  <c r="V805" i="2" s="1"/>
  <c r="L805" i="2"/>
  <c r="K805" i="2"/>
  <c r="U805" i="2" s="1"/>
  <c r="E805" i="2"/>
  <c r="R805" i="2" s="1"/>
  <c r="J805" i="2"/>
  <c r="M806" i="2" l="1"/>
  <c r="V806" i="2" s="1"/>
  <c r="E806" i="2"/>
  <c r="R806" i="2" s="1"/>
  <c r="L806" i="2"/>
  <c r="D806" i="2"/>
  <c r="K806" i="2"/>
  <c r="U806" i="2" s="1"/>
  <c r="Q806" i="2"/>
  <c r="J806" i="2"/>
  <c r="O806" i="2"/>
  <c r="W806" i="2" s="1"/>
  <c r="I806" i="2"/>
  <c r="T806" i="2" s="1"/>
  <c r="H806" i="2"/>
  <c r="G806" i="2"/>
  <c r="S806" i="2" s="1"/>
  <c r="A807" i="2"/>
  <c r="C807" i="2" s="1"/>
  <c r="F806" i="2"/>
  <c r="I807" i="2" l="1"/>
  <c r="T807" i="2" s="1"/>
  <c r="H807" i="2"/>
  <c r="G807" i="2"/>
  <c r="S807" i="2" s="1"/>
  <c r="A808" i="2"/>
  <c r="C808" i="2" s="1"/>
  <c r="O807" i="2"/>
  <c r="W807" i="2" s="1"/>
  <c r="F807" i="2"/>
  <c r="L807" i="2"/>
  <c r="K807" i="2"/>
  <c r="U807" i="2" s="1"/>
  <c r="J807" i="2"/>
  <c r="E807" i="2"/>
  <c r="R807" i="2" s="1"/>
  <c r="D807" i="2"/>
  <c r="Q807" i="2"/>
  <c r="M807" i="2"/>
  <c r="V807" i="2" s="1"/>
  <c r="M808" i="2" l="1"/>
  <c r="V808" i="2" s="1"/>
  <c r="E808" i="2"/>
  <c r="R808" i="2" s="1"/>
  <c r="L808" i="2"/>
  <c r="D808" i="2"/>
  <c r="K808" i="2"/>
  <c r="U808" i="2" s="1"/>
  <c r="Q808" i="2"/>
  <c r="J808" i="2"/>
  <c r="H808" i="2"/>
  <c r="G808" i="2"/>
  <c r="S808" i="2" s="1"/>
  <c r="A809" i="2"/>
  <c r="C809" i="2" s="1"/>
  <c r="F808" i="2"/>
  <c r="I808" i="2"/>
  <c r="T808" i="2" s="1"/>
  <c r="O808" i="2"/>
  <c r="W808" i="2" s="1"/>
  <c r="I809" i="2" l="1"/>
  <c r="T809" i="2" s="1"/>
  <c r="H809" i="2"/>
  <c r="G809" i="2"/>
  <c r="S809" i="2" s="1"/>
  <c r="A810" i="2"/>
  <c r="C810" i="2" s="1"/>
  <c r="O809" i="2"/>
  <c r="W809" i="2" s="1"/>
  <c r="F809" i="2"/>
  <c r="D809" i="2"/>
  <c r="Q809" i="2"/>
  <c r="M809" i="2"/>
  <c r="V809" i="2" s="1"/>
  <c r="L809" i="2"/>
  <c r="K809" i="2"/>
  <c r="U809" i="2" s="1"/>
  <c r="J809" i="2"/>
  <c r="E809" i="2"/>
  <c r="R809" i="2" s="1"/>
  <c r="M810" i="2" l="1"/>
  <c r="V810" i="2" s="1"/>
  <c r="E810" i="2"/>
  <c r="R810" i="2" s="1"/>
  <c r="L810" i="2"/>
  <c r="D810" i="2"/>
  <c r="K810" i="2"/>
  <c r="U810" i="2" s="1"/>
  <c r="Q810" i="2"/>
  <c r="J810" i="2"/>
  <c r="O810" i="2"/>
  <c r="W810" i="2" s="1"/>
  <c r="I810" i="2"/>
  <c r="T810" i="2" s="1"/>
  <c r="H810" i="2"/>
  <c r="G810" i="2"/>
  <c r="S810" i="2" s="1"/>
  <c r="A811" i="2"/>
  <c r="C811" i="2" s="1"/>
  <c r="F810" i="2"/>
  <c r="I811" i="2" l="1"/>
  <c r="T811" i="2" s="1"/>
  <c r="H811" i="2"/>
  <c r="G811" i="2"/>
  <c r="S811" i="2" s="1"/>
  <c r="A812" i="2"/>
  <c r="C812" i="2" s="1"/>
  <c r="O811" i="2"/>
  <c r="W811" i="2" s="1"/>
  <c r="F811" i="2"/>
  <c r="M811" i="2"/>
  <c r="V811" i="2" s="1"/>
  <c r="L811" i="2"/>
  <c r="K811" i="2"/>
  <c r="U811" i="2" s="1"/>
  <c r="J811" i="2"/>
  <c r="E811" i="2"/>
  <c r="R811" i="2" s="1"/>
  <c r="D811" i="2"/>
  <c r="Q811" i="2"/>
  <c r="M812" i="2" l="1"/>
  <c r="V812" i="2" s="1"/>
  <c r="E812" i="2"/>
  <c r="R812" i="2" s="1"/>
  <c r="L812" i="2"/>
  <c r="D812" i="2"/>
  <c r="K812" i="2"/>
  <c r="U812" i="2" s="1"/>
  <c r="Q812" i="2"/>
  <c r="J812" i="2"/>
  <c r="I812" i="2"/>
  <c r="T812" i="2" s="1"/>
  <c r="H812" i="2"/>
  <c r="A813" i="2"/>
  <c r="C813" i="2" s="1"/>
  <c r="O812" i="2"/>
  <c r="W812" i="2" s="1"/>
  <c r="G812" i="2"/>
  <c r="S812" i="2" s="1"/>
  <c r="F812" i="2"/>
  <c r="I813" i="2" l="1"/>
  <c r="T813" i="2" s="1"/>
  <c r="H813" i="2"/>
  <c r="G813" i="2"/>
  <c r="S813" i="2" s="1"/>
  <c r="A814" i="2"/>
  <c r="C814" i="2" s="1"/>
  <c r="O813" i="2"/>
  <c r="W813" i="2" s="1"/>
  <c r="F813" i="2"/>
  <c r="M813" i="2"/>
  <c r="V813" i="2" s="1"/>
  <c r="E813" i="2"/>
  <c r="R813" i="2" s="1"/>
  <c r="L813" i="2"/>
  <c r="D813" i="2"/>
  <c r="J813" i="2"/>
  <c r="Q813" i="2"/>
  <c r="K813" i="2"/>
  <c r="U813" i="2" s="1"/>
  <c r="M814" i="2" l="1"/>
  <c r="V814" i="2" s="1"/>
  <c r="E814" i="2"/>
  <c r="R814" i="2" s="1"/>
  <c r="L814" i="2"/>
  <c r="D814" i="2"/>
  <c r="K814" i="2"/>
  <c r="U814" i="2" s="1"/>
  <c r="Q814" i="2"/>
  <c r="J814" i="2"/>
  <c r="I814" i="2"/>
  <c r="T814" i="2" s="1"/>
  <c r="H814" i="2"/>
  <c r="A815" i="2"/>
  <c r="C815" i="2" s="1"/>
  <c r="O814" i="2"/>
  <c r="W814" i="2" s="1"/>
  <c r="G814" i="2"/>
  <c r="S814" i="2" s="1"/>
  <c r="F814" i="2"/>
  <c r="I815" i="2" l="1"/>
  <c r="T815" i="2" s="1"/>
  <c r="H815" i="2"/>
  <c r="G815" i="2"/>
  <c r="S815" i="2" s="1"/>
  <c r="A816" i="2"/>
  <c r="C816" i="2" s="1"/>
  <c r="O815" i="2"/>
  <c r="W815" i="2" s="1"/>
  <c r="F815" i="2"/>
  <c r="M815" i="2"/>
  <c r="V815" i="2" s="1"/>
  <c r="E815" i="2"/>
  <c r="R815" i="2" s="1"/>
  <c r="L815" i="2"/>
  <c r="D815" i="2"/>
  <c r="K815" i="2"/>
  <c r="U815" i="2" s="1"/>
  <c r="J815" i="2"/>
  <c r="Q815" i="2"/>
  <c r="M816" i="2" l="1"/>
  <c r="V816" i="2" s="1"/>
  <c r="E816" i="2"/>
  <c r="R816" i="2" s="1"/>
  <c r="L816" i="2"/>
  <c r="D816" i="2"/>
  <c r="K816" i="2"/>
  <c r="U816" i="2" s="1"/>
  <c r="Q816" i="2"/>
  <c r="J816" i="2"/>
  <c r="I816" i="2"/>
  <c r="T816" i="2" s="1"/>
  <c r="H816" i="2"/>
  <c r="O816" i="2"/>
  <c r="W816" i="2" s="1"/>
  <c r="G816" i="2"/>
  <c r="S816" i="2" s="1"/>
  <c r="F816" i="2"/>
  <c r="A817" i="2"/>
  <c r="C817" i="2" s="1"/>
  <c r="I817" i="2" l="1"/>
  <c r="T817" i="2" s="1"/>
  <c r="H817" i="2"/>
  <c r="G817" i="2"/>
  <c r="S817" i="2" s="1"/>
  <c r="A818" i="2"/>
  <c r="C818" i="2" s="1"/>
  <c r="O817" i="2"/>
  <c r="W817" i="2" s="1"/>
  <c r="F817" i="2"/>
  <c r="M817" i="2"/>
  <c r="V817" i="2" s="1"/>
  <c r="E817" i="2"/>
  <c r="R817" i="2" s="1"/>
  <c r="L817" i="2"/>
  <c r="D817" i="2"/>
  <c r="K817" i="2"/>
  <c r="U817" i="2" s="1"/>
  <c r="J817" i="2"/>
  <c r="Q817" i="2"/>
  <c r="M818" i="2" l="1"/>
  <c r="V818" i="2" s="1"/>
  <c r="E818" i="2"/>
  <c r="R818" i="2" s="1"/>
  <c r="L818" i="2"/>
  <c r="D818" i="2"/>
  <c r="K818" i="2"/>
  <c r="U818" i="2" s="1"/>
  <c r="Q818" i="2"/>
  <c r="J818" i="2"/>
  <c r="I818" i="2"/>
  <c r="T818" i="2" s="1"/>
  <c r="H818" i="2"/>
  <c r="F818" i="2"/>
  <c r="A819" i="2"/>
  <c r="C819" i="2" s="1"/>
  <c r="G818" i="2"/>
  <c r="S818" i="2" s="1"/>
  <c r="O818" i="2"/>
  <c r="W818" i="2" s="1"/>
  <c r="I819" i="2" l="1"/>
  <c r="T819" i="2" s="1"/>
  <c r="H819" i="2"/>
  <c r="G819" i="2"/>
  <c r="S819" i="2" s="1"/>
  <c r="A820" i="2"/>
  <c r="C820" i="2" s="1"/>
  <c r="O819" i="2"/>
  <c r="W819" i="2" s="1"/>
  <c r="F819" i="2"/>
  <c r="M819" i="2"/>
  <c r="V819" i="2" s="1"/>
  <c r="E819" i="2"/>
  <c r="R819" i="2" s="1"/>
  <c r="L819" i="2"/>
  <c r="D819" i="2"/>
  <c r="K819" i="2"/>
  <c r="U819" i="2" s="1"/>
  <c r="J819" i="2"/>
  <c r="Q819" i="2"/>
  <c r="M820" i="2" l="1"/>
  <c r="V820" i="2" s="1"/>
  <c r="E820" i="2"/>
  <c r="R820" i="2" s="1"/>
  <c r="L820" i="2"/>
  <c r="D820" i="2"/>
  <c r="K820" i="2"/>
  <c r="U820" i="2" s="1"/>
  <c r="Q820" i="2"/>
  <c r="J820" i="2"/>
  <c r="I820" i="2"/>
  <c r="T820" i="2" s="1"/>
  <c r="H820" i="2"/>
  <c r="A821" i="2"/>
  <c r="C821" i="2" s="1"/>
  <c r="O820" i="2"/>
  <c r="W820" i="2" s="1"/>
  <c r="G820" i="2"/>
  <c r="S820" i="2" s="1"/>
  <c r="F820" i="2"/>
  <c r="I821" i="2" l="1"/>
  <c r="T821" i="2" s="1"/>
  <c r="H821" i="2"/>
  <c r="G821" i="2"/>
  <c r="S821" i="2" s="1"/>
  <c r="A822" i="2"/>
  <c r="C822" i="2" s="1"/>
  <c r="O821" i="2"/>
  <c r="W821" i="2" s="1"/>
  <c r="F821" i="2"/>
  <c r="M821" i="2"/>
  <c r="V821" i="2" s="1"/>
  <c r="E821" i="2"/>
  <c r="R821" i="2" s="1"/>
  <c r="L821" i="2"/>
  <c r="D821" i="2"/>
  <c r="J821" i="2"/>
  <c r="Q821" i="2"/>
  <c r="K821" i="2"/>
  <c r="U821" i="2" s="1"/>
  <c r="M822" i="2" l="1"/>
  <c r="V822" i="2" s="1"/>
  <c r="E822" i="2"/>
  <c r="R822" i="2" s="1"/>
  <c r="L822" i="2"/>
  <c r="D822" i="2"/>
  <c r="K822" i="2"/>
  <c r="U822" i="2" s="1"/>
  <c r="Q822" i="2"/>
  <c r="J822" i="2"/>
  <c r="I822" i="2"/>
  <c r="T822" i="2" s="1"/>
  <c r="H822" i="2"/>
  <c r="A823" i="2"/>
  <c r="C823" i="2" s="1"/>
  <c r="O822" i="2"/>
  <c r="W822" i="2" s="1"/>
  <c r="G822" i="2"/>
  <c r="S822" i="2" s="1"/>
  <c r="F822" i="2"/>
  <c r="I823" i="2" l="1"/>
  <c r="T823" i="2" s="1"/>
  <c r="H823" i="2"/>
  <c r="G823" i="2"/>
  <c r="S823" i="2" s="1"/>
  <c r="A824" i="2"/>
  <c r="C824" i="2" s="1"/>
  <c r="O823" i="2"/>
  <c r="W823" i="2" s="1"/>
  <c r="F823" i="2"/>
  <c r="M823" i="2"/>
  <c r="V823" i="2" s="1"/>
  <c r="E823" i="2"/>
  <c r="R823" i="2" s="1"/>
  <c r="L823" i="2"/>
  <c r="D823" i="2"/>
  <c r="K823" i="2"/>
  <c r="U823" i="2" s="1"/>
  <c r="J823" i="2"/>
  <c r="Q823" i="2"/>
  <c r="M824" i="2" l="1"/>
  <c r="V824" i="2" s="1"/>
  <c r="E824" i="2"/>
  <c r="R824" i="2" s="1"/>
  <c r="L824" i="2"/>
  <c r="D824" i="2"/>
  <c r="K824" i="2"/>
  <c r="U824" i="2" s="1"/>
  <c r="Q824" i="2"/>
  <c r="J824" i="2"/>
  <c r="I824" i="2"/>
  <c r="T824" i="2" s="1"/>
  <c r="H824" i="2"/>
  <c r="O824" i="2"/>
  <c r="W824" i="2" s="1"/>
  <c r="G824" i="2"/>
  <c r="S824" i="2" s="1"/>
  <c r="F824" i="2"/>
  <c r="A825" i="2"/>
  <c r="C825" i="2" s="1"/>
  <c r="I825" i="2" l="1"/>
  <c r="T825" i="2" s="1"/>
  <c r="H825" i="2"/>
  <c r="G825" i="2"/>
  <c r="S825" i="2" s="1"/>
  <c r="A826" i="2"/>
  <c r="C826" i="2" s="1"/>
  <c r="O825" i="2"/>
  <c r="W825" i="2" s="1"/>
  <c r="F825" i="2"/>
  <c r="M825" i="2"/>
  <c r="V825" i="2" s="1"/>
  <c r="E825" i="2"/>
  <c r="R825" i="2" s="1"/>
  <c r="L825" i="2"/>
  <c r="D825" i="2"/>
  <c r="K825" i="2"/>
  <c r="U825" i="2" s="1"/>
  <c r="J825" i="2"/>
  <c r="Q825" i="2"/>
  <c r="M826" i="2" l="1"/>
  <c r="V826" i="2" s="1"/>
  <c r="E826" i="2"/>
  <c r="R826" i="2" s="1"/>
  <c r="L826" i="2"/>
  <c r="D826" i="2"/>
  <c r="K826" i="2"/>
  <c r="U826" i="2" s="1"/>
  <c r="Q826" i="2"/>
  <c r="J826" i="2"/>
  <c r="I826" i="2"/>
  <c r="T826" i="2" s="1"/>
  <c r="H826" i="2"/>
  <c r="F826" i="2"/>
  <c r="A827" i="2"/>
  <c r="C827" i="2" s="1"/>
  <c r="O826" i="2"/>
  <c r="W826" i="2" s="1"/>
  <c r="G826" i="2"/>
  <c r="S826" i="2" s="1"/>
  <c r="I827" i="2" l="1"/>
  <c r="T827" i="2" s="1"/>
  <c r="H827" i="2"/>
  <c r="G827" i="2"/>
  <c r="S827" i="2" s="1"/>
  <c r="A828" i="2"/>
  <c r="C828" i="2" s="1"/>
  <c r="O827" i="2"/>
  <c r="W827" i="2" s="1"/>
  <c r="F827" i="2"/>
  <c r="M827" i="2"/>
  <c r="V827" i="2" s="1"/>
  <c r="E827" i="2"/>
  <c r="R827" i="2" s="1"/>
  <c r="L827" i="2"/>
  <c r="D827" i="2"/>
  <c r="K827" i="2"/>
  <c r="U827" i="2" s="1"/>
  <c r="J827" i="2"/>
  <c r="Q827" i="2"/>
  <c r="M828" i="2" l="1"/>
  <c r="V828" i="2" s="1"/>
  <c r="E828" i="2"/>
  <c r="R828" i="2" s="1"/>
  <c r="L828" i="2"/>
  <c r="D828" i="2"/>
  <c r="K828" i="2"/>
  <c r="U828" i="2" s="1"/>
  <c r="Q828" i="2"/>
  <c r="J828" i="2"/>
  <c r="I828" i="2"/>
  <c r="T828" i="2" s="1"/>
  <c r="H828" i="2"/>
  <c r="A829" i="2"/>
  <c r="C829" i="2" s="1"/>
  <c r="O828" i="2"/>
  <c r="W828" i="2" s="1"/>
  <c r="G828" i="2"/>
  <c r="S828" i="2" s="1"/>
  <c r="F828" i="2"/>
  <c r="I829" i="2" l="1"/>
  <c r="T829" i="2" s="1"/>
  <c r="H829" i="2"/>
  <c r="G829" i="2"/>
  <c r="S829" i="2" s="1"/>
  <c r="A830" i="2"/>
  <c r="C830" i="2" s="1"/>
  <c r="O829" i="2"/>
  <c r="W829" i="2" s="1"/>
  <c r="F829" i="2"/>
  <c r="M829" i="2"/>
  <c r="V829" i="2" s="1"/>
  <c r="E829" i="2"/>
  <c r="R829" i="2" s="1"/>
  <c r="L829" i="2"/>
  <c r="D829" i="2"/>
  <c r="J829" i="2"/>
  <c r="Q829" i="2"/>
  <c r="K829" i="2"/>
  <c r="U829" i="2" s="1"/>
  <c r="M830" i="2" l="1"/>
  <c r="V830" i="2" s="1"/>
  <c r="E830" i="2"/>
  <c r="R830" i="2" s="1"/>
  <c r="L830" i="2"/>
  <c r="D830" i="2"/>
  <c r="K830" i="2"/>
  <c r="U830" i="2" s="1"/>
  <c r="Q830" i="2"/>
  <c r="J830" i="2"/>
  <c r="I830" i="2"/>
  <c r="T830" i="2" s="1"/>
  <c r="H830" i="2"/>
  <c r="A831" i="2"/>
  <c r="C831" i="2" s="1"/>
  <c r="O830" i="2"/>
  <c r="W830" i="2" s="1"/>
  <c r="G830" i="2"/>
  <c r="S830" i="2" s="1"/>
  <c r="F830" i="2"/>
  <c r="I831" i="2" l="1"/>
  <c r="T831" i="2" s="1"/>
  <c r="H831" i="2"/>
  <c r="G831" i="2"/>
  <c r="S831" i="2" s="1"/>
  <c r="A832" i="2"/>
  <c r="C832" i="2" s="1"/>
  <c r="O831" i="2"/>
  <c r="W831" i="2" s="1"/>
  <c r="F831" i="2"/>
  <c r="M831" i="2"/>
  <c r="V831" i="2" s="1"/>
  <c r="E831" i="2"/>
  <c r="R831" i="2" s="1"/>
  <c r="L831" i="2"/>
  <c r="D831" i="2"/>
  <c r="K831" i="2"/>
  <c r="U831" i="2" s="1"/>
  <c r="Q831" i="2"/>
  <c r="J831" i="2"/>
  <c r="M832" i="2" l="1"/>
  <c r="V832" i="2" s="1"/>
  <c r="E832" i="2"/>
  <c r="R832" i="2" s="1"/>
  <c r="L832" i="2"/>
  <c r="D832" i="2"/>
  <c r="K832" i="2"/>
  <c r="U832" i="2" s="1"/>
  <c r="Q832" i="2"/>
  <c r="J832" i="2"/>
  <c r="I832" i="2"/>
  <c r="T832" i="2" s="1"/>
  <c r="H832" i="2"/>
  <c r="O832" i="2"/>
  <c r="W832" i="2" s="1"/>
  <c r="G832" i="2"/>
  <c r="S832" i="2" s="1"/>
  <c r="F832" i="2"/>
  <c r="A833" i="2"/>
  <c r="C833" i="2" s="1"/>
  <c r="I833" i="2" l="1"/>
  <c r="T833" i="2" s="1"/>
  <c r="H833" i="2"/>
  <c r="G833" i="2"/>
  <c r="S833" i="2" s="1"/>
  <c r="A834" i="2"/>
  <c r="C834" i="2" s="1"/>
  <c r="O833" i="2"/>
  <c r="W833" i="2" s="1"/>
  <c r="F833" i="2"/>
  <c r="M833" i="2"/>
  <c r="V833" i="2" s="1"/>
  <c r="E833" i="2"/>
  <c r="R833" i="2" s="1"/>
  <c r="L833" i="2"/>
  <c r="D833" i="2"/>
  <c r="K833" i="2"/>
  <c r="U833" i="2" s="1"/>
  <c r="J833" i="2"/>
  <c r="Q833" i="2"/>
  <c r="M834" i="2" l="1"/>
  <c r="V834" i="2" s="1"/>
  <c r="E834" i="2"/>
  <c r="R834" i="2" s="1"/>
  <c r="L834" i="2"/>
  <c r="D834" i="2"/>
  <c r="K834" i="2"/>
  <c r="U834" i="2" s="1"/>
  <c r="Q834" i="2"/>
  <c r="J834" i="2"/>
  <c r="I834" i="2"/>
  <c r="T834" i="2" s="1"/>
  <c r="H834" i="2"/>
  <c r="F834" i="2"/>
  <c r="A835" i="2"/>
  <c r="C835" i="2" s="1"/>
  <c r="O834" i="2"/>
  <c r="W834" i="2" s="1"/>
  <c r="G834" i="2"/>
  <c r="S834" i="2" s="1"/>
  <c r="I835" i="2" l="1"/>
  <c r="T835" i="2" s="1"/>
  <c r="H835" i="2"/>
  <c r="G835" i="2"/>
  <c r="S835" i="2" s="1"/>
  <c r="A836" i="2"/>
  <c r="C836" i="2" s="1"/>
  <c r="O835" i="2"/>
  <c r="W835" i="2" s="1"/>
  <c r="F835" i="2"/>
  <c r="M835" i="2"/>
  <c r="V835" i="2" s="1"/>
  <c r="E835" i="2"/>
  <c r="R835" i="2" s="1"/>
  <c r="L835" i="2"/>
  <c r="D835" i="2"/>
  <c r="K835" i="2"/>
  <c r="U835" i="2" s="1"/>
  <c r="J835" i="2"/>
  <c r="Q835" i="2"/>
  <c r="M836" i="2" l="1"/>
  <c r="V836" i="2" s="1"/>
  <c r="E836" i="2"/>
  <c r="R836" i="2" s="1"/>
  <c r="L836" i="2"/>
  <c r="D836" i="2"/>
  <c r="K836" i="2"/>
  <c r="U836" i="2" s="1"/>
  <c r="Q836" i="2"/>
  <c r="J836" i="2"/>
  <c r="I836" i="2"/>
  <c r="T836" i="2" s="1"/>
  <c r="H836" i="2"/>
  <c r="A837" i="2"/>
  <c r="C837" i="2" s="1"/>
  <c r="O836" i="2"/>
  <c r="W836" i="2" s="1"/>
  <c r="G836" i="2"/>
  <c r="S836" i="2" s="1"/>
  <c r="F836" i="2"/>
  <c r="I837" i="2" l="1"/>
  <c r="T837" i="2" s="1"/>
  <c r="H837" i="2"/>
  <c r="G837" i="2"/>
  <c r="S837" i="2" s="1"/>
  <c r="A838" i="2"/>
  <c r="C838" i="2" s="1"/>
  <c r="O837" i="2"/>
  <c r="W837" i="2" s="1"/>
  <c r="F837" i="2"/>
  <c r="M837" i="2"/>
  <c r="V837" i="2" s="1"/>
  <c r="E837" i="2"/>
  <c r="R837" i="2" s="1"/>
  <c r="L837" i="2"/>
  <c r="D837" i="2"/>
  <c r="J837" i="2"/>
  <c r="Q837" i="2"/>
  <c r="K837" i="2"/>
  <c r="U837" i="2" s="1"/>
  <c r="M838" i="2" l="1"/>
  <c r="V838" i="2" s="1"/>
  <c r="E838" i="2"/>
  <c r="R838" i="2" s="1"/>
  <c r="L838" i="2"/>
  <c r="D838" i="2"/>
  <c r="K838" i="2"/>
  <c r="U838" i="2" s="1"/>
  <c r="Q838" i="2"/>
  <c r="J838" i="2"/>
  <c r="I838" i="2"/>
  <c r="T838" i="2" s="1"/>
  <c r="H838" i="2"/>
  <c r="A839" i="2"/>
  <c r="C839" i="2" s="1"/>
  <c r="O838" i="2"/>
  <c r="W838" i="2" s="1"/>
  <c r="G838" i="2"/>
  <c r="S838" i="2" s="1"/>
  <c r="F838" i="2"/>
  <c r="I839" i="2" l="1"/>
  <c r="T839" i="2" s="1"/>
  <c r="H839" i="2"/>
  <c r="G839" i="2"/>
  <c r="S839" i="2" s="1"/>
  <c r="A840" i="2"/>
  <c r="C840" i="2" s="1"/>
  <c r="O839" i="2"/>
  <c r="W839" i="2" s="1"/>
  <c r="F839" i="2"/>
  <c r="M839" i="2"/>
  <c r="V839" i="2" s="1"/>
  <c r="E839" i="2"/>
  <c r="R839" i="2" s="1"/>
  <c r="L839" i="2"/>
  <c r="D839" i="2"/>
  <c r="K839" i="2"/>
  <c r="U839" i="2" s="1"/>
  <c r="J839" i="2"/>
  <c r="Q839" i="2"/>
  <c r="M840" i="2" l="1"/>
  <c r="V840" i="2" s="1"/>
  <c r="E840" i="2"/>
  <c r="R840" i="2" s="1"/>
  <c r="L840" i="2"/>
  <c r="D840" i="2"/>
  <c r="K840" i="2"/>
  <c r="U840" i="2" s="1"/>
  <c r="Q840" i="2"/>
  <c r="J840" i="2"/>
  <c r="I840" i="2"/>
  <c r="T840" i="2" s="1"/>
  <c r="H840" i="2"/>
  <c r="O840" i="2"/>
  <c r="W840" i="2" s="1"/>
  <c r="G840" i="2"/>
  <c r="S840" i="2" s="1"/>
  <c r="F840" i="2"/>
  <c r="A841" i="2"/>
  <c r="C841" i="2" s="1"/>
  <c r="I841" i="2" l="1"/>
  <c r="T841" i="2" s="1"/>
  <c r="H841" i="2"/>
  <c r="G841" i="2"/>
  <c r="S841" i="2" s="1"/>
  <c r="A842" i="2"/>
  <c r="C842" i="2" s="1"/>
  <c r="O841" i="2"/>
  <c r="W841" i="2" s="1"/>
  <c r="F841" i="2"/>
  <c r="M841" i="2"/>
  <c r="V841" i="2" s="1"/>
  <c r="E841" i="2"/>
  <c r="R841" i="2" s="1"/>
  <c r="L841" i="2"/>
  <c r="D841" i="2"/>
  <c r="K841" i="2"/>
  <c r="U841" i="2" s="1"/>
  <c r="J841" i="2"/>
  <c r="Q841" i="2"/>
  <c r="M842" i="2" l="1"/>
  <c r="V842" i="2" s="1"/>
  <c r="E842" i="2"/>
  <c r="R842" i="2" s="1"/>
  <c r="L842" i="2"/>
  <c r="D842" i="2"/>
  <c r="K842" i="2"/>
  <c r="U842" i="2" s="1"/>
  <c r="Q842" i="2"/>
  <c r="J842" i="2"/>
  <c r="I842" i="2"/>
  <c r="T842" i="2" s="1"/>
  <c r="H842" i="2"/>
  <c r="F842" i="2"/>
  <c r="A843" i="2"/>
  <c r="C843" i="2" s="1"/>
  <c r="O842" i="2"/>
  <c r="W842" i="2" s="1"/>
  <c r="G842" i="2"/>
  <c r="S842" i="2" s="1"/>
  <c r="I843" i="2" l="1"/>
  <c r="T843" i="2" s="1"/>
  <c r="H843" i="2"/>
  <c r="G843" i="2"/>
  <c r="S843" i="2" s="1"/>
  <c r="A844" i="2"/>
  <c r="C844" i="2" s="1"/>
  <c r="O843" i="2"/>
  <c r="W843" i="2" s="1"/>
  <c r="F843" i="2"/>
  <c r="M843" i="2"/>
  <c r="V843" i="2" s="1"/>
  <c r="E843" i="2"/>
  <c r="R843" i="2" s="1"/>
  <c r="L843" i="2"/>
  <c r="D843" i="2"/>
  <c r="K843" i="2"/>
  <c r="U843" i="2" s="1"/>
  <c r="J843" i="2"/>
  <c r="Q843" i="2"/>
  <c r="M844" i="2" l="1"/>
  <c r="V844" i="2" s="1"/>
  <c r="E844" i="2"/>
  <c r="R844" i="2" s="1"/>
  <c r="L844" i="2"/>
  <c r="D844" i="2"/>
  <c r="K844" i="2"/>
  <c r="U844" i="2" s="1"/>
  <c r="Q844" i="2"/>
  <c r="J844" i="2"/>
  <c r="I844" i="2"/>
  <c r="T844" i="2" s="1"/>
  <c r="H844" i="2"/>
  <c r="A845" i="2"/>
  <c r="C845" i="2" s="1"/>
  <c r="O844" i="2"/>
  <c r="W844" i="2" s="1"/>
  <c r="G844" i="2"/>
  <c r="S844" i="2" s="1"/>
  <c r="F844" i="2"/>
  <c r="I845" i="2" l="1"/>
  <c r="T845" i="2" s="1"/>
  <c r="H845" i="2"/>
  <c r="G845" i="2"/>
  <c r="S845" i="2" s="1"/>
  <c r="A846" i="2"/>
  <c r="C846" i="2" s="1"/>
  <c r="O845" i="2"/>
  <c r="W845" i="2" s="1"/>
  <c r="F845" i="2"/>
  <c r="M845" i="2"/>
  <c r="V845" i="2" s="1"/>
  <c r="E845" i="2"/>
  <c r="R845" i="2" s="1"/>
  <c r="L845" i="2"/>
  <c r="D845" i="2"/>
  <c r="J845" i="2"/>
  <c r="Q845" i="2"/>
  <c r="K845" i="2"/>
  <c r="U845" i="2" s="1"/>
  <c r="A847" i="2" l="1"/>
  <c r="C847" i="2" s="1"/>
  <c r="M846" i="2"/>
  <c r="V846" i="2" s="1"/>
  <c r="E846" i="2"/>
  <c r="R846" i="2" s="1"/>
  <c r="L846" i="2"/>
  <c r="D846" i="2"/>
  <c r="K846" i="2"/>
  <c r="U846" i="2" s="1"/>
  <c r="Q846" i="2"/>
  <c r="J846" i="2"/>
  <c r="I846" i="2"/>
  <c r="T846" i="2" s="1"/>
  <c r="H846" i="2"/>
  <c r="O846" i="2"/>
  <c r="W846" i="2" s="1"/>
  <c r="G846" i="2"/>
  <c r="S846" i="2" s="1"/>
  <c r="F846" i="2"/>
  <c r="L847" i="2" l="1"/>
  <c r="J847" i="2"/>
  <c r="A848" i="2"/>
  <c r="C848" i="2" s="1"/>
  <c r="K847" i="2"/>
  <c r="U847" i="2" s="1"/>
  <c r="I847" i="2"/>
  <c r="T847" i="2" s="1"/>
  <c r="H847" i="2"/>
  <c r="G847" i="2"/>
  <c r="S847" i="2" s="1"/>
  <c r="F847" i="2"/>
  <c r="E847" i="2"/>
  <c r="R847" i="2" s="1"/>
  <c r="Q847" i="2"/>
  <c r="O847" i="2"/>
  <c r="W847" i="2" s="1"/>
  <c r="M847" i="2"/>
  <c r="V847" i="2" s="1"/>
  <c r="D847" i="2"/>
  <c r="H848" i="2" l="1"/>
  <c r="A849" i="2"/>
  <c r="C849" i="2" s="1"/>
  <c r="O848" i="2"/>
  <c r="W848" i="2" s="1"/>
  <c r="F848" i="2"/>
  <c r="L848" i="2"/>
  <c r="K848" i="2"/>
  <c r="U848" i="2" s="1"/>
  <c r="J848" i="2"/>
  <c r="I848" i="2"/>
  <c r="T848" i="2" s="1"/>
  <c r="G848" i="2"/>
  <c r="S848" i="2" s="1"/>
  <c r="E848" i="2"/>
  <c r="R848" i="2" s="1"/>
  <c r="M848" i="2"/>
  <c r="V848" i="2" s="1"/>
  <c r="D848" i="2"/>
  <c r="Q848" i="2"/>
  <c r="L849" i="2" l="1"/>
  <c r="D849" i="2"/>
  <c r="J849" i="2"/>
  <c r="O849" i="2"/>
  <c r="W849" i="2" s="1"/>
  <c r="Q849" i="2"/>
  <c r="M849" i="2"/>
  <c r="V849" i="2" s="1"/>
  <c r="A850" i="2"/>
  <c r="C850" i="2" s="1"/>
  <c r="K849" i="2"/>
  <c r="U849" i="2" s="1"/>
  <c r="I849" i="2"/>
  <c r="T849" i="2" s="1"/>
  <c r="H849" i="2"/>
  <c r="G849" i="2"/>
  <c r="S849" i="2" s="1"/>
  <c r="E849" i="2"/>
  <c r="R849" i="2" s="1"/>
  <c r="F849" i="2"/>
  <c r="H850" i="2" l="1"/>
  <c r="A851" i="2"/>
  <c r="C851" i="2" s="1"/>
  <c r="O850" i="2"/>
  <c r="W850" i="2" s="1"/>
  <c r="F850" i="2"/>
  <c r="D850" i="2"/>
  <c r="M850" i="2"/>
  <c r="V850" i="2" s="1"/>
  <c r="Q850" i="2"/>
  <c r="L850" i="2"/>
  <c r="K850" i="2"/>
  <c r="U850" i="2" s="1"/>
  <c r="J850" i="2"/>
  <c r="I850" i="2"/>
  <c r="T850" i="2" s="1"/>
  <c r="G850" i="2"/>
  <c r="S850" i="2" s="1"/>
  <c r="E850" i="2"/>
  <c r="R850" i="2" s="1"/>
  <c r="L851" i="2" l="1"/>
  <c r="D851" i="2"/>
  <c r="J851" i="2"/>
  <c r="F851" i="2"/>
  <c r="E851" i="2"/>
  <c r="R851" i="2" s="1"/>
  <c r="O851" i="2"/>
  <c r="W851" i="2" s="1"/>
  <c r="Q851" i="2"/>
  <c r="M851" i="2"/>
  <c r="V851" i="2" s="1"/>
  <c r="A852" i="2"/>
  <c r="C852" i="2" s="1"/>
  <c r="K851" i="2"/>
  <c r="U851" i="2" s="1"/>
  <c r="I851" i="2"/>
  <c r="T851" i="2" s="1"/>
  <c r="G851" i="2"/>
  <c r="S851" i="2" s="1"/>
  <c r="H851" i="2"/>
  <c r="H852" i="2" l="1"/>
  <c r="A853" i="2"/>
  <c r="C853" i="2" s="1"/>
  <c r="O852" i="2"/>
  <c r="W852" i="2" s="1"/>
  <c r="F852" i="2"/>
  <c r="G852" i="2"/>
  <c r="S852" i="2" s="1"/>
  <c r="E852" i="2"/>
  <c r="R852" i="2" s="1"/>
  <c r="D852" i="2"/>
  <c r="M852" i="2"/>
  <c r="V852" i="2" s="1"/>
  <c r="Q852" i="2"/>
  <c r="L852" i="2"/>
  <c r="K852" i="2"/>
  <c r="U852" i="2" s="1"/>
  <c r="J852" i="2"/>
  <c r="I852" i="2"/>
  <c r="T852" i="2" s="1"/>
  <c r="M853" i="2" l="1"/>
  <c r="V853" i="2" s="1"/>
  <c r="E853" i="2"/>
  <c r="R853" i="2" s="1"/>
  <c r="L853" i="2"/>
  <c r="D853" i="2"/>
  <c r="K853" i="2"/>
  <c r="U853" i="2" s="1"/>
  <c r="Q853" i="2"/>
  <c r="J853" i="2"/>
  <c r="O853" i="2"/>
  <c r="W853" i="2" s="1"/>
  <c r="I853" i="2"/>
  <c r="T853" i="2" s="1"/>
  <c r="H853" i="2"/>
  <c r="G853" i="2"/>
  <c r="S853" i="2" s="1"/>
  <c r="A854" i="2"/>
  <c r="C854" i="2" s="1"/>
  <c r="F853" i="2"/>
  <c r="I854" i="2" l="1"/>
  <c r="T854" i="2" s="1"/>
  <c r="H854" i="2"/>
  <c r="G854" i="2"/>
  <c r="S854" i="2" s="1"/>
  <c r="A855" i="2"/>
  <c r="C855" i="2" s="1"/>
  <c r="O854" i="2"/>
  <c r="W854" i="2" s="1"/>
  <c r="F854" i="2"/>
  <c r="J854" i="2"/>
  <c r="E854" i="2"/>
  <c r="R854" i="2" s="1"/>
  <c r="D854" i="2"/>
  <c r="Q854" i="2"/>
  <c r="M854" i="2"/>
  <c r="V854" i="2" s="1"/>
  <c r="L854" i="2"/>
  <c r="K854" i="2"/>
  <c r="U854" i="2" s="1"/>
  <c r="M855" i="2" l="1"/>
  <c r="V855" i="2" s="1"/>
  <c r="E855" i="2"/>
  <c r="R855" i="2" s="1"/>
  <c r="L855" i="2"/>
  <c r="D855" i="2"/>
  <c r="K855" i="2"/>
  <c r="U855" i="2" s="1"/>
  <c r="Q855" i="2"/>
  <c r="J855" i="2"/>
  <c r="A856" i="2"/>
  <c r="C856" i="2" s="1"/>
  <c r="F855" i="2"/>
  <c r="O855" i="2"/>
  <c r="W855" i="2" s="1"/>
  <c r="I855" i="2"/>
  <c r="T855" i="2" s="1"/>
  <c r="H855" i="2"/>
  <c r="G855" i="2"/>
  <c r="S855" i="2" s="1"/>
  <c r="I856" i="2" l="1"/>
  <c r="T856" i="2" s="1"/>
  <c r="H856" i="2"/>
  <c r="G856" i="2"/>
  <c r="S856" i="2" s="1"/>
  <c r="A857" i="2"/>
  <c r="C857" i="2" s="1"/>
  <c r="O856" i="2"/>
  <c r="W856" i="2" s="1"/>
  <c r="F856" i="2"/>
  <c r="M856" i="2"/>
  <c r="V856" i="2" s="1"/>
  <c r="L856" i="2"/>
  <c r="K856" i="2"/>
  <c r="U856" i="2" s="1"/>
  <c r="J856" i="2"/>
  <c r="E856" i="2"/>
  <c r="R856" i="2" s="1"/>
  <c r="D856" i="2"/>
  <c r="Q856" i="2"/>
  <c r="M857" i="2" l="1"/>
  <c r="V857" i="2" s="1"/>
  <c r="E857" i="2"/>
  <c r="R857" i="2" s="1"/>
  <c r="L857" i="2"/>
  <c r="D857" i="2"/>
  <c r="K857" i="2"/>
  <c r="U857" i="2" s="1"/>
  <c r="Q857" i="2"/>
  <c r="J857" i="2"/>
  <c r="O857" i="2"/>
  <c r="W857" i="2" s="1"/>
  <c r="I857" i="2"/>
  <c r="T857" i="2" s="1"/>
  <c r="H857" i="2"/>
  <c r="G857" i="2"/>
  <c r="S857" i="2" s="1"/>
  <c r="A858" i="2"/>
  <c r="C858" i="2" s="1"/>
  <c r="F857" i="2"/>
  <c r="I858" i="2" l="1"/>
  <c r="T858" i="2" s="1"/>
  <c r="H858" i="2"/>
  <c r="G858" i="2"/>
  <c r="S858" i="2" s="1"/>
  <c r="A859" i="2"/>
  <c r="C859" i="2" s="1"/>
  <c r="O858" i="2"/>
  <c r="W858" i="2" s="1"/>
  <c r="F858" i="2"/>
  <c r="J858" i="2"/>
  <c r="E858" i="2"/>
  <c r="R858" i="2" s="1"/>
  <c r="D858" i="2"/>
  <c r="Q858" i="2"/>
  <c r="M858" i="2"/>
  <c r="V858" i="2" s="1"/>
  <c r="L858" i="2"/>
  <c r="K858" i="2"/>
  <c r="U858" i="2" s="1"/>
  <c r="M859" i="2" l="1"/>
  <c r="V859" i="2" s="1"/>
  <c r="E859" i="2"/>
  <c r="R859" i="2" s="1"/>
  <c r="L859" i="2"/>
  <c r="D859" i="2"/>
  <c r="K859" i="2"/>
  <c r="U859" i="2" s="1"/>
  <c r="Q859" i="2"/>
  <c r="J859" i="2"/>
  <c r="A860" i="2"/>
  <c r="C860" i="2" s="1"/>
  <c r="F859" i="2"/>
  <c r="O859" i="2"/>
  <c r="W859" i="2" s="1"/>
  <c r="I859" i="2"/>
  <c r="T859" i="2" s="1"/>
  <c r="H859" i="2"/>
  <c r="G859" i="2"/>
  <c r="S859" i="2" s="1"/>
  <c r="I860" i="2" l="1"/>
  <c r="T860" i="2" s="1"/>
  <c r="H860" i="2"/>
  <c r="G860" i="2"/>
  <c r="S860" i="2" s="1"/>
  <c r="A861" i="2"/>
  <c r="C861" i="2" s="1"/>
  <c r="O860" i="2"/>
  <c r="W860" i="2" s="1"/>
  <c r="F860" i="2"/>
  <c r="M860" i="2"/>
  <c r="V860" i="2" s="1"/>
  <c r="L860" i="2"/>
  <c r="K860" i="2"/>
  <c r="U860" i="2" s="1"/>
  <c r="J860" i="2"/>
  <c r="E860" i="2"/>
  <c r="R860" i="2" s="1"/>
  <c r="Q860" i="2"/>
  <c r="D860" i="2"/>
  <c r="M861" i="2" l="1"/>
  <c r="V861" i="2" s="1"/>
  <c r="E861" i="2"/>
  <c r="R861" i="2" s="1"/>
  <c r="L861" i="2"/>
  <c r="D861" i="2"/>
  <c r="K861" i="2"/>
  <c r="U861" i="2" s="1"/>
  <c r="Q861" i="2"/>
  <c r="J861" i="2"/>
  <c r="O861" i="2"/>
  <c r="W861" i="2" s="1"/>
  <c r="I861" i="2"/>
  <c r="T861" i="2" s="1"/>
  <c r="H861" i="2"/>
  <c r="G861" i="2"/>
  <c r="S861" i="2" s="1"/>
  <c r="A862" i="2"/>
  <c r="C862" i="2" s="1"/>
  <c r="F861" i="2"/>
  <c r="I862" i="2" l="1"/>
  <c r="T862" i="2" s="1"/>
  <c r="H862" i="2"/>
  <c r="G862" i="2"/>
  <c r="S862" i="2" s="1"/>
  <c r="A863" i="2"/>
  <c r="C863" i="2" s="1"/>
  <c r="O862" i="2"/>
  <c r="W862" i="2" s="1"/>
  <c r="F862" i="2"/>
  <c r="M862" i="2"/>
  <c r="V862" i="2" s="1"/>
  <c r="L862" i="2"/>
  <c r="J862" i="2"/>
  <c r="E862" i="2"/>
  <c r="R862" i="2" s="1"/>
  <c r="D862" i="2"/>
  <c r="Q862" i="2"/>
  <c r="K862" i="2"/>
  <c r="U862" i="2" s="1"/>
  <c r="M863" i="2" l="1"/>
  <c r="V863" i="2" s="1"/>
  <c r="E863" i="2"/>
  <c r="R863" i="2" s="1"/>
  <c r="L863" i="2"/>
  <c r="D863" i="2"/>
  <c r="K863" i="2"/>
  <c r="U863" i="2" s="1"/>
  <c r="Q863" i="2"/>
  <c r="J863" i="2"/>
  <c r="I863" i="2"/>
  <c r="T863" i="2" s="1"/>
  <c r="H863" i="2"/>
  <c r="A864" i="2"/>
  <c r="C864" i="2" s="1"/>
  <c r="O863" i="2"/>
  <c r="W863" i="2" s="1"/>
  <c r="G863" i="2"/>
  <c r="S863" i="2" s="1"/>
  <c r="F863" i="2"/>
  <c r="I864" i="2" l="1"/>
  <c r="T864" i="2" s="1"/>
  <c r="H864" i="2"/>
  <c r="G864" i="2"/>
  <c r="S864" i="2" s="1"/>
  <c r="A865" i="2"/>
  <c r="C865" i="2" s="1"/>
  <c r="O864" i="2"/>
  <c r="W864" i="2" s="1"/>
  <c r="F864" i="2"/>
  <c r="M864" i="2"/>
  <c r="V864" i="2" s="1"/>
  <c r="E864" i="2"/>
  <c r="R864" i="2" s="1"/>
  <c r="L864" i="2"/>
  <c r="D864" i="2"/>
  <c r="K864" i="2"/>
  <c r="U864" i="2" s="1"/>
  <c r="Q864" i="2"/>
  <c r="J864" i="2"/>
  <c r="M865" i="2" l="1"/>
  <c r="V865" i="2" s="1"/>
  <c r="E865" i="2"/>
  <c r="R865" i="2" s="1"/>
  <c r="L865" i="2"/>
  <c r="D865" i="2"/>
  <c r="K865" i="2"/>
  <c r="U865" i="2" s="1"/>
  <c r="Q865" i="2"/>
  <c r="J865" i="2"/>
  <c r="I865" i="2"/>
  <c r="T865" i="2" s="1"/>
  <c r="H865" i="2"/>
  <c r="O865" i="2"/>
  <c r="W865" i="2" s="1"/>
  <c r="G865" i="2"/>
  <c r="S865" i="2" s="1"/>
  <c r="F865" i="2"/>
  <c r="A866" i="2"/>
  <c r="C866" i="2" s="1"/>
  <c r="I866" i="2" l="1"/>
  <c r="T866" i="2" s="1"/>
  <c r="H866" i="2"/>
  <c r="G866" i="2"/>
  <c r="S866" i="2" s="1"/>
  <c r="A867" i="2"/>
  <c r="C867" i="2" s="1"/>
  <c r="O866" i="2"/>
  <c r="W866" i="2" s="1"/>
  <c r="F866" i="2"/>
  <c r="M866" i="2"/>
  <c r="V866" i="2" s="1"/>
  <c r="E866" i="2"/>
  <c r="R866" i="2" s="1"/>
  <c r="L866" i="2"/>
  <c r="D866" i="2"/>
  <c r="K866" i="2"/>
  <c r="U866" i="2" s="1"/>
  <c r="J866" i="2"/>
  <c r="Q866" i="2"/>
  <c r="M867" i="2" l="1"/>
  <c r="V867" i="2" s="1"/>
  <c r="E867" i="2"/>
  <c r="R867" i="2" s="1"/>
  <c r="L867" i="2"/>
  <c r="D867" i="2"/>
  <c r="K867" i="2"/>
  <c r="U867" i="2" s="1"/>
  <c r="Q867" i="2"/>
  <c r="J867" i="2"/>
  <c r="I867" i="2"/>
  <c r="T867" i="2" s="1"/>
  <c r="H867" i="2"/>
  <c r="F867" i="2"/>
  <c r="A868" i="2"/>
  <c r="C868" i="2" s="1"/>
  <c r="O867" i="2"/>
  <c r="W867" i="2" s="1"/>
  <c r="G867" i="2"/>
  <c r="S867" i="2" s="1"/>
  <c r="I868" i="2" l="1"/>
  <c r="T868" i="2" s="1"/>
  <c r="H868" i="2"/>
  <c r="G868" i="2"/>
  <c r="S868" i="2" s="1"/>
  <c r="A869" i="2"/>
  <c r="C869" i="2" s="1"/>
  <c r="O868" i="2"/>
  <c r="W868" i="2" s="1"/>
  <c r="F868" i="2"/>
  <c r="M868" i="2"/>
  <c r="V868" i="2" s="1"/>
  <c r="E868" i="2"/>
  <c r="R868" i="2" s="1"/>
  <c r="L868" i="2"/>
  <c r="D868" i="2"/>
  <c r="K868" i="2"/>
  <c r="U868" i="2" s="1"/>
  <c r="J868" i="2"/>
  <c r="Q868" i="2"/>
  <c r="M869" i="2" l="1"/>
  <c r="V869" i="2" s="1"/>
  <c r="E869" i="2"/>
  <c r="R869" i="2" s="1"/>
  <c r="L869" i="2"/>
  <c r="D869" i="2"/>
  <c r="K869" i="2"/>
  <c r="U869" i="2" s="1"/>
  <c r="Q869" i="2"/>
  <c r="J869" i="2"/>
  <c r="I869" i="2"/>
  <c r="T869" i="2" s="1"/>
  <c r="H869" i="2"/>
  <c r="A870" i="2"/>
  <c r="C870" i="2" s="1"/>
  <c r="O869" i="2"/>
  <c r="W869" i="2" s="1"/>
  <c r="G869" i="2"/>
  <c r="S869" i="2" s="1"/>
  <c r="F869" i="2"/>
  <c r="I870" i="2" l="1"/>
  <c r="T870" i="2" s="1"/>
  <c r="H870" i="2"/>
  <c r="G870" i="2"/>
  <c r="S870" i="2" s="1"/>
  <c r="A871" i="2"/>
  <c r="C871" i="2" s="1"/>
  <c r="O870" i="2"/>
  <c r="W870" i="2" s="1"/>
  <c r="F870" i="2"/>
  <c r="M870" i="2"/>
  <c r="V870" i="2" s="1"/>
  <c r="E870" i="2"/>
  <c r="R870" i="2" s="1"/>
  <c r="L870" i="2"/>
  <c r="D870" i="2"/>
  <c r="J870" i="2"/>
  <c r="Q870" i="2"/>
  <c r="K870" i="2"/>
  <c r="U870" i="2" s="1"/>
  <c r="M871" i="2" l="1"/>
  <c r="V871" i="2" s="1"/>
  <c r="E871" i="2"/>
  <c r="R871" i="2" s="1"/>
  <c r="L871" i="2"/>
  <c r="D871" i="2"/>
  <c r="K871" i="2"/>
  <c r="U871" i="2" s="1"/>
  <c r="Q871" i="2"/>
  <c r="J871" i="2"/>
  <c r="I871" i="2"/>
  <c r="T871" i="2" s="1"/>
  <c r="H871" i="2"/>
  <c r="A872" i="2"/>
  <c r="C872" i="2" s="1"/>
  <c r="O871" i="2"/>
  <c r="W871" i="2" s="1"/>
  <c r="G871" i="2"/>
  <c r="S871" i="2" s="1"/>
  <c r="F871" i="2"/>
  <c r="I872" i="2" l="1"/>
  <c r="T872" i="2" s="1"/>
  <c r="H872" i="2"/>
  <c r="G872" i="2"/>
  <c r="S872" i="2" s="1"/>
  <c r="A873" i="2"/>
  <c r="C873" i="2" s="1"/>
  <c r="O872" i="2"/>
  <c r="W872" i="2" s="1"/>
  <c r="F872" i="2"/>
  <c r="M872" i="2"/>
  <c r="V872" i="2" s="1"/>
  <c r="E872" i="2"/>
  <c r="R872" i="2" s="1"/>
  <c r="L872" i="2"/>
  <c r="D872" i="2"/>
  <c r="K872" i="2"/>
  <c r="U872" i="2" s="1"/>
  <c r="J872" i="2"/>
  <c r="Q872" i="2"/>
  <c r="M873" i="2" l="1"/>
  <c r="V873" i="2" s="1"/>
  <c r="E873" i="2"/>
  <c r="R873" i="2" s="1"/>
  <c r="L873" i="2"/>
  <c r="D873" i="2"/>
  <c r="K873" i="2"/>
  <c r="U873" i="2" s="1"/>
  <c r="Q873" i="2"/>
  <c r="J873" i="2"/>
  <c r="I873" i="2"/>
  <c r="T873" i="2" s="1"/>
  <c r="H873" i="2"/>
  <c r="O873" i="2"/>
  <c r="W873" i="2" s="1"/>
  <c r="G873" i="2"/>
  <c r="S873" i="2" s="1"/>
  <c r="F873" i="2"/>
  <c r="A874" i="2"/>
  <c r="C874" i="2" s="1"/>
  <c r="I874" i="2" l="1"/>
  <c r="T874" i="2" s="1"/>
  <c r="H874" i="2"/>
  <c r="G874" i="2"/>
  <c r="S874" i="2" s="1"/>
  <c r="A875" i="2"/>
  <c r="C875" i="2" s="1"/>
  <c r="O874" i="2"/>
  <c r="W874" i="2" s="1"/>
  <c r="F874" i="2"/>
  <c r="M874" i="2"/>
  <c r="V874" i="2" s="1"/>
  <c r="E874" i="2"/>
  <c r="R874" i="2" s="1"/>
  <c r="L874" i="2"/>
  <c r="D874" i="2"/>
  <c r="K874" i="2"/>
  <c r="U874" i="2" s="1"/>
  <c r="J874" i="2"/>
  <c r="Q874" i="2"/>
  <c r="M875" i="2" l="1"/>
  <c r="V875" i="2" s="1"/>
  <c r="E875" i="2"/>
  <c r="R875" i="2" s="1"/>
  <c r="L875" i="2"/>
  <c r="D875" i="2"/>
  <c r="K875" i="2"/>
  <c r="U875" i="2" s="1"/>
  <c r="Q875" i="2"/>
  <c r="J875" i="2"/>
  <c r="I875" i="2"/>
  <c r="T875" i="2" s="1"/>
  <c r="H875" i="2"/>
  <c r="F875" i="2"/>
  <c r="A876" i="2"/>
  <c r="C876" i="2" s="1"/>
  <c r="O875" i="2"/>
  <c r="W875" i="2" s="1"/>
  <c r="G875" i="2"/>
  <c r="S875" i="2" s="1"/>
  <c r="I876" i="2" l="1"/>
  <c r="T876" i="2" s="1"/>
  <c r="H876" i="2"/>
  <c r="G876" i="2"/>
  <c r="S876" i="2" s="1"/>
  <c r="A877" i="2"/>
  <c r="C877" i="2" s="1"/>
  <c r="O876" i="2"/>
  <c r="W876" i="2" s="1"/>
  <c r="F876" i="2"/>
  <c r="M876" i="2"/>
  <c r="V876" i="2" s="1"/>
  <c r="E876" i="2"/>
  <c r="R876" i="2" s="1"/>
  <c r="L876" i="2"/>
  <c r="D876" i="2"/>
  <c r="K876" i="2"/>
  <c r="U876" i="2" s="1"/>
  <c r="J876" i="2"/>
  <c r="Q876" i="2"/>
  <c r="M877" i="2" l="1"/>
  <c r="V877" i="2" s="1"/>
  <c r="E877" i="2"/>
  <c r="R877" i="2" s="1"/>
  <c r="L877" i="2"/>
  <c r="D877" i="2"/>
  <c r="K877" i="2"/>
  <c r="U877" i="2" s="1"/>
  <c r="Q877" i="2"/>
  <c r="J877" i="2"/>
  <c r="I877" i="2"/>
  <c r="T877" i="2" s="1"/>
  <c r="H877" i="2"/>
  <c r="A878" i="2"/>
  <c r="C878" i="2" s="1"/>
  <c r="O877" i="2"/>
  <c r="W877" i="2" s="1"/>
  <c r="G877" i="2"/>
  <c r="S877" i="2" s="1"/>
  <c r="F877" i="2"/>
  <c r="I878" i="2" l="1"/>
  <c r="T878" i="2" s="1"/>
  <c r="H878" i="2"/>
  <c r="G878" i="2"/>
  <c r="S878" i="2" s="1"/>
  <c r="A879" i="2"/>
  <c r="C879" i="2" s="1"/>
  <c r="O878" i="2"/>
  <c r="W878" i="2" s="1"/>
  <c r="F878" i="2"/>
  <c r="M878" i="2"/>
  <c r="V878" i="2" s="1"/>
  <c r="E878" i="2"/>
  <c r="R878" i="2" s="1"/>
  <c r="L878" i="2"/>
  <c r="D878" i="2"/>
  <c r="J878" i="2"/>
  <c r="Q878" i="2"/>
  <c r="K878" i="2"/>
  <c r="U878" i="2" s="1"/>
  <c r="M879" i="2" l="1"/>
  <c r="V879" i="2" s="1"/>
  <c r="E879" i="2"/>
  <c r="R879" i="2" s="1"/>
  <c r="L879" i="2"/>
  <c r="D879" i="2"/>
  <c r="K879" i="2"/>
  <c r="U879" i="2" s="1"/>
  <c r="Q879" i="2"/>
  <c r="J879" i="2"/>
  <c r="I879" i="2"/>
  <c r="T879" i="2" s="1"/>
  <c r="H879" i="2"/>
  <c r="A880" i="2"/>
  <c r="C880" i="2" s="1"/>
  <c r="O879" i="2"/>
  <c r="W879" i="2" s="1"/>
  <c r="G879" i="2"/>
  <c r="S879" i="2" s="1"/>
  <c r="F879" i="2"/>
  <c r="I880" i="2" l="1"/>
  <c r="T880" i="2" s="1"/>
  <c r="H880" i="2"/>
  <c r="G880" i="2"/>
  <c r="S880" i="2" s="1"/>
  <c r="A881" i="2"/>
  <c r="C881" i="2" s="1"/>
  <c r="O880" i="2"/>
  <c r="W880" i="2" s="1"/>
  <c r="F880" i="2"/>
  <c r="M880" i="2"/>
  <c r="V880" i="2" s="1"/>
  <c r="E880" i="2"/>
  <c r="R880" i="2" s="1"/>
  <c r="L880" i="2"/>
  <c r="D880" i="2"/>
  <c r="K880" i="2"/>
  <c r="U880" i="2" s="1"/>
  <c r="J880" i="2"/>
  <c r="Q880" i="2"/>
  <c r="M881" i="2" l="1"/>
  <c r="V881" i="2" s="1"/>
  <c r="E881" i="2"/>
  <c r="R881" i="2" s="1"/>
  <c r="L881" i="2"/>
  <c r="D881" i="2"/>
  <c r="K881" i="2"/>
  <c r="U881" i="2" s="1"/>
  <c r="Q881" i="2"/>
  <c r="J881" i="2"/>
  <c r="I881" i="2"/>
  <c r="T881" i="2" s="1"/>
  <c r="H881" i="2"/>
  <c r="O881" i="2"/>
  <c r="W881" i="2" s="1"/>
  <c r="G881" i="2"/>
  <c r="S881" i="2" s="1"/>
  <c r="F881" i="2"/>
  <c r="A882" i="2"/>
  <c r="C882" i="2" s="1"/>
  <c r="I882" i="2" l="1"/>
  <c r="T882" i="2" s="1"/>
  <c r="H882" i="2"/>
  <c r="G882" i="2"/>
  <c r="S882" i="2" s="1"/>
  <c r="A883" i="2"/>
  <c r="C883" i="2" s="1"/>
  <c r="O882" i="2"/>
  <c r="W882" i="2" s="1"/>
  <c r="F882" i="2"/>
  <c r="M882" i="2"/>
  <c r="V882" i="2" s="1"/>
  <c r="E882" i="2"/>
  <c r="R882" i="2" s="1"/>
  <c r="L882" i="2"/>
  <c r="D882" i="2"/>
  <c r="K882" i="2"/>
  <c r="U882" i="2" s="1"/>
  <c r="J882" i="2"/>
  <c r="Q882" i="2"/>
  <c r="M883" i="2" l="1"/>
  <c r="V883" i="2" s="1"/>
  <c r="E883" i="2"/>
  <c r="R883" i="2" s="1"/>
  <c r="L883" i="2"/>
  <c r="D883" i="2"/>
  <c r="K883" i="2"/>
  <c r="U883" i="2" s="1"/>
  <c r="Q883" i="2"/>
  <c r="J883" i="2"/>
  <c r="I883" i="2"/>
  <c r="T883" i="2" s="1"/>
  <c r="H883" i="2"/>
  <c r="F883" i="2"/>
  <c r="A884" i="2"/>
  <c r="C884" i="2" s="1"/>
  <c r="G883" i="2"/>
  <c r="S883" i="2" s="1"/>
  <c r="O883" i="2"/>
  <c r="W883" i="2" s="1"/>
  <c r="I884" i="2" l="1"/>
  <c r="T884" i="2" s="1"/>
  <c r="H884" i="2"/>
  <c r="G884" i="2"/>
  <c r="S884" i="2" s="1"/>
  <c r="A885" i="2"/>
  <c r="C885" i="2" s="1"/>
  <c r="O884" i="2"/>
  <c r="W884" i="2" s="1"/>
  <c r="F884" i="2"/>
  <c r="M884" i="2"/>
  <c r="V884" i="2" s="1"/>
  <c r="E884" i="2"/>
  <c r="R884" i="2" s="1"/>
  <c r="L884" i="2"/>
  <c r="D884" i="2"/>
  <c r="K884" i="2"/>
  <c r="U884" i="2" s="1"/>
  <c r="J884" i="2"/>
  <c r="Q884" i="2"/>
  <c r="M885" i="2" l="1"/>
  <c r="V885" i="2" s="1"/>
  <c r="E885" i="2"/>
  <c r="R885" i="2" s="1"/>
  <c r="L885" i="2"/>
  <c r="D885" i="2"/>
  <c r="K885" i="2"/>
  <c r="U885" i="2" s="1"/>
  <c r="Q885" i="2"/>
  <c r="J885" i="2"/>
  <c r="I885" i="2"/>
  <c r="T885" i="2" s="1"/>
  <c r="H885" i="2"/>
  <c r="A886" i="2"/>
  <c r="C886" i="2" s="1"/>
  <c r="O885" i="2"/>
  <c r="W885" i="2" s="1"/>
  <c r="G885" i="2"/>
  <c r="S885" i="2" s="1"/>
  <c r="F885" i="2"/>
  <c r="I886" i="2" l="1"/>
  <c r="T886" i="2" s="1"/>
  <c r="H886" i="2"/>
  <c r="G886" i="2"/>
  <c r="S886" i="2" s="1"/>
  <c r="A887" i="2"/>
  <c r="C887" i="2" s="1"/>
  <c r="O886" i="2"/>
  <c r="W886" i="2" s="1"/>
  <c r="F886" i="2"/>
  <c r="M886" i="2"/>
  <c r="V886" i="2" s="1"/>
  <c r="E886" i="2"/>
  <c r="R886" i="2" s="1"/>
  <c r="L886" i="2"/>
  <c r="D886" i="2"/>
  <c r="J886" i="2"/>
  <c r="Q886" i="2"/>
  <c r="K886" i="2"/>
  <c r="U886" i="2" s="1"/>
  <c r="M887" i="2" l="1"/>
  <c r="V887" i="2" s="1"/>
  <c r="E887" i="2"/>
  <c r="R887" i="2" s="1"/>
  <c r="L887" i="2"/>
  <c r="D887" i="2"/>
  <c r="K887" i="2"/>
  <c r="U887" i="2" s="1"/>
  <c r="Q887" i="2"/>
  <c r="J887" i="2"/>
  <c r="I887" i="2"/>
  <c r="T887" i="2" s="1"/>
  <c r="H887" i="2"/>
  <c r="A888" i="2"/>
  <c r="C888" i="2" s="1"/>
  <c r="O887" i="2"/>
  <c r="W887" i="2" s="1"/>
  <c r="G887" i="2"/>
  <c r="S887" i="2" s="1"/>
  <c r="F887" i="2"/>
  <c r="I888" i="2" l="1"/>
  <c r="T888" i="2" s="1"/>
  <c r="H888" i="2"/>
  <c r="G888" i="2"/>
  <c r="S888" i="2" s="1"/>
  <c r="A889" i="2"/>
  <c r="C889" i="2" s="1"/>
  <c r="O888" i="2"/>
  <c r="W888" i="2" s="1"/>
  <c r="F888" i="2"/>
  <c r="M888" i="2"/>
  <c r="V888" i="2" s="1"/>
  <c r="E888" i="2"/>
  <c r="R888" i="2" s="1"/>
  <c r="L888" i="2"/>
  <c r="D888" i="2"/>
  <c r="K888" i="2"/>
  <c r="U888" i="2" s="1"/>
  <c r="J888" i="2"/>
  <c r="Q888" i="2"/>
  <c r="M889" i="2" l="1"/>
  <c r="V889" i="2" s="1"/>
  <c r="E889" i="2"/>
  <c r="R889" i="2" s="1"/>
  <c r="L889" i="2"/>
  <c r="D889" i="2"/>
  <c r="K889" i="2"/>
  <c r="U889" i="2" s="1"/>
  <c r="Q889" i="2"/>
  <c r="J889" i="2"/>
  <c r="I889" i="2"/>
  <c r="T889" i="2" s="1"/>
  <c r="H889" i="2"/>
  <c r="O889" i="2"/>
  <c r="W889" i="2" s="1"/>
  <c r="G889" i="2"/>
  <c r="S889" i="2" s="1"/>
  <c r="F889" i="2"/>
  <c r="A890" i="2"/>
  <c r="C890" i="2" s="1"/>
  <c r="I890" i="2" l="1"/>
  <c r="T890" i="2" s="1"/>
  <c r="H890" i="2"/>
  <c r="G890" i="2"/>
  <c r="S890" i="2" s="1"/>
  <c r="A891" i="2"/>
  <c r="C891" i="2" s="1"/>
  <c r="O890" i="2"/>
  <c r="W890" i="2" s="1"/>
  <c r="F890" i="2"/>
  <c r="M890" i="2"/>
  <c r="V890" i="2" s="1"/>
  <c r="E890" i="2"/>
  <c r="R890" i="2" s="1"/>
  <c r="L890" i="2"/>
  <c r="D890" i="2"/>
  <c r="K890" i="2"/>
  <c r="U890" i="2" s="1"/>
  <c r="J890" i="2"/>
  <c r="Q890" i="2"/>
  <c r="M891" i="2" l="1"/>
  <c r="V891" i="2" s="1"/>
  <c r="E891" i="2"/>
  <c r="R891" i="2" s="1"/>
  <c r="L891" i="2"/>
  <c r="D891" i="2"/>
  <c r="K891" i="2"/>
  <c r="U891" i="2" s="1"/>
  <c r="Q891" i="2"/>
  <c r="J891" i="2"/>
  <c r="I891" i="2"/>
  <c r="T891" i="2" s="1"/>
  <c r="H891" i="2"/>
  <c r="F891" i="2"/>
  <c r="A892" i="2"/>
  <c r="C892" i="2" s="1"/>
  <c r="O891" i="2"/>
  <c r="W891" i="2" s="1"/>
  <c r="G891" i="2"/>
  <c r="S891" i="2" s="1"/>
  <c r="I892" i="2" l="1"/>
  <c r="T892" i="2" s="1"/>
  <c r="H892" i="2"/>
  <c r="G892" i="2"/>
  <c r="S892" i="2" s="1"/>
  <c r="A893" i="2"/>
  <c r="C893" i="2" s="1"/>
  <c r="O892" i="2"/>
  <c r="W892" i="2" s="1"/>
  <c r="F892" i="2"/>
  <c r="M892" i="2"/>
  <c r="V892" i="2" s="1"/>
  <c r="E892" i="2"/>
  <c r="R892" i="2" s="1"/>
  <c r="L892" i="2"/>
  <c r="D892" i="2"/>
  <c r="K892" i="2"/>
  <c r="U892" i="2" s="1"/>
  <c r="J892" i="2"/>
  <c r="Q892" i="2"/>
  <c r="M893" i="2" l="1"/>
  <c r="V893" i="2" s="1"/>
  <c r="E893" i="2"/>
  <c r="R893" i="2" s="1"/>
  <c r="L893" i="2"/>
  <c r="D893" i="2"/>
  <c r="K893" i="2"/>
  <c r="U893" i="2" s="1"/>
  <c r="Q893" i="2"/>
  <c r="J893" i="2"/>
  <c r="I893" i="2"/>
  <c r="T893" i="2" s="1"/>
  <c r="H893" i="2"/>
  <c r="A894" i="2"/>
  <c r="C894" i="2" s="1"/>
  <c r="O893" i="2"/>
  <c r="W893" i="2" s="1"/>
  <c r="G893" i="2"/>
  <c r="S893" i="2" s="1"/>
  <c r="F893" i="2"/>
  <c r="I894" i="2" l="1"/>
  <c r="T894" i="2" s="1"/>
  <c r="H894" i="2"/>
  <c r="G894" i="2"/>
  <c r="S894" i="2" s="1"/>
  <c r="A895" i="2"/>
  <c r="C895" i="2" s="1"/>
  <c r="O894" i="2"/>
  <c r="W894" i="2" s="1"/>
  <c r="F894" i="2"/>
  <c r="M894" i="2"/>
  <c r="V894" i="2" s="1"/>
  <c r="E894" i="2"/>
  <c r="R894" i="2" s="1"/>
  <c r="L894" i="2"/>
  <c r="D894" i="2"/>
  <c r="J894" i="2"/>
  <c r="Q894" i="2"/>
  <c r="K894" i="2"/>
  <c r="U894" i="2" s="1"/>
  <c r="L895" i="2" l="1"/>
  <c r="A896" i="2"/>
  <c r="C896" i="2" s="1"/>
  <c r="O895" i="2"/>
  <c r="W895" i="2" s="1"/>
  <c r="E895" i="2"/>
  <c r="R895" i="2" s="1"/>
  <c r="M895" i="2"/>
  <c r="V895" i="2" s="1"/>
  <c r="D895" i="2"/>
  <c r="K895" i="2"/>
  <c r="U895" i="2" s="1"/>
  <c r="Q895" i="2"/>
  <c r="J895" i="2"/>
  <c r="I895" i="2"/>
  <c r="T895" i="2" s="1"/>
  <c r="H895" i="2"/>
  <c r="G895" i="2"/>
  <c r="S895" i="2" s="1"/>
  <c r="F895" i="2"/>
  <c r="H896" i="2" l="1"/>
  <c r="G896" i="2"/>
  <c r="S896" i="2" s="1"/>
  <c r="M896" i="2"/>
  <c r="V896" i="2" s="1"/>
  <c r="E896" i="2"/>
  <c r="R896" i="2" s="1"/>
  <c r="L896" i="2"/>
  <c r="D896" i="2"/>
  <c r="J896" i="2"/>
  <c r="O896" i="2"/>
  <c r="W896" i="2" s="1"/>
  <c r="K896" i="2"/>
  <c r="U896" i="2" s="1"/>
  <c r="I896" i="2"/>
  <c r="T896" i="2" s="1"/>
  <c r="F896" i="2"/>
  <c r="Q896" i="2"/>
  <c r="A897" i="2"/>
  <c r="C897" i="2" s="1"/>
  <c r="L897" i="2" l="1"/>
  <c r="D897" i="2"/>
  <c r="K897" i="2"/>
  <c r="U897" i="2" s="1"/>
  <c r="Q897" i="2"/>
  <c r="I897" i="2"/>
  <c r="T897" i="2" s="1"/>
  <c r="H897" i="2"/>
  <c r="A898" i="2"/>
  <c r="C898" i="2" s="1"/>
  <c r="O897" i="2"/>
  <c r="W897" i="2" s="1"/>
  <c r="F897" i="2"/>
  <c r="M897" i="2"/>
  <c r="V897" i="2" s="1"/>
  <c r="J897" i="2"/>
  <c r="G897" i="2"/>
  <c r="S897" i="2" s="1"/>
  <c r="E897" i="2"/>
  <c r="R897" i="2" s="1"/>
  <c r="H898" i="2" l="1"/>
  <c r="G898" i="2"/>
  <c r="S898" i="2" s="1"/>
  <c r="M898" i="2"/>
  <c r="V898" i="2" s="1"/>
  <c r="E898" i="2"/>
  <c r="R898" i="2" s="1"/>
  <c r="L898" i="2"/>
  <c r="D898" i="2"/>
  <c r="J898" i="2"/>
  <c r="O898" i="2"/>
  <c r="W898" i="2" s="1"/>
  <c r="K898" i="2"/>
  <c r="U898" i="2" s="1"/>
  <c r="I898" i="2"/>
  <c r="T898" i="2" s="1"/>
  <c r="F898" i="2"/>
  <c r="A899" i="2"/>
  <c r="C899" i="2" s="1"/>
  <c r="Q898" i="2"/>
  <c r="L899" i="2" l="1"/>
  <c r="D899" i="2"/>
  <c r="K899" i="2"/>
  <c r="U899" i="2" s="1"/>
  <c r="Q899" i="2"/>
  <c r="I899" i="2"/>
  <c r="T899" i="2" s="1"/>
  <c r="H899" i="2"/>
  <c r="A900" i="2"/>
  <c r="C900" i="2" s="1"/>
  <c r="O899" i="2"/>
  <c r="W899" i="2" s="1"/>
  <c r="F899" i="2"/>
  <c r="M899" i="2"/>
  <c r="V899" i="2" s="1"/>
  <c r="J899" i="2"/>
  <c r="G899" i="2"/>
  <c r="S899" i="2" s="1"/>
  <c r="E899" i="2"/>
  <c r="R899" i="2" s="1"/>
  <c r="H900" i="2" l="1"/>
  <c r="G900" i="2"/>
  <c r="S900" i="2" s="1"/>
  <c r="M900" i="2"/>
  <c r="V900" i="2" s="1"/>
  <c r="E900" i="2"/>
  <c r="R900" i="2" s="1"/>
  <c r="L900" i="2"/>
  <c r="D900" i="2"/>
  <c r="J900" i="2"/>
  <c r="A901" i="2"/>
  <c r="C901" i="2" s="1"/>
  <c r="O900" i="2"/>
  <c r="W900" i="2" s="1"/>
  <c r="K900" i="2"/>
  <c r="U900" i="2" s="1"/>
  <c r="I900" i="2"/>
  <c r="T900" i="2" s="1"/>
  <c r="F900" i="2"/>
  <c r="Q900" i="2"/>
  <c r="L901" i="2" l="1"/>
  <c r="D901" i="2"/>
  <c r="K901" i="2"/>
  <c r="U901" i="2" s="1"/>
  <c r="Q901" i="2"/>
  <c r="I901" i="2"/>
  <c r="T901" i="2" s="1"/>
  <c r="H901" i="2"/>
  <c r="A902" i="2"/>
  <c r="C902" i="2" s="1"/>
  <c r="O901" i="2"/>
  <c r="W901" i="2" s="1"/>
  <c r="F901" i="2"/>
  <c r="M901" i="2"/>
  <c r="V901" i="2" s="1"/>
  <c r="J901" i="2"/>
  <c r="E901" i="2"/>
  <c r="R901" i="2" s="1"/>
  <c r="G901" i="2"/>
  <c r="S901" i="2" s="1"/>
  <c r="H902" i="2" l="1"/>
  <c r="G902" i="2"/>
  <c r="S902" i="2" s="1"/>
  <c r="M902" i="2"/>
  <c r="V902" i="2" s="1"/>
  <c r="E902" i="2"/>
  <c r="R902" i="2" s="1"/>
  <c r="L902" i="2"/>
  <c r="D902" i="2"/>
  <c r="J902" i="2"/>
  <c r="Q902" i="2"/>
  <c r="A903" i="2"/>
  <c r="C903" i="2" s="1"/>
  <c r="O902" i="2"/>
  <c r="W902" i="2" s="1"/>
  <c r="K902" i="2"/>
  <c r="U902" i="2" s="1"/>
  <c r="I902" i="2"/>
  <c r="T902" i="2" s="1"/>
  <c r="F902" i="2"/>
  <c r="L903" i="2" l="1"/>
  <c r="D903" i="2"/>
  <c r="K903" i="2"/>
  <c r="U903" i="2" s="1"/>
  <c r="Q903" i="2"/>
  <c r="I903" i="2"/>
  <c r="T903" i="2" s="1"/>
  <c r="H903" i="2"/>
  <c r="A904" i="2"/>
  <c r="C904" i="2" s="1"/>
  <c r="O903" i="2"/>
  <c r="W903" i="2" s="1"/>
  <c r="F903" i="2"/>
  <c r="E903" i="2"/>
  <c r="R903" i="2" s="1"/>
  <c r="M903" i="2"/>
  <c r="V903" i="2" s="1"/>
  <c r="J903" i="2"/>
  <c r="G903" i="2"/>
  <c r="S903" i="2" s="1"/>
  <c r="H904" i="2" l="1"/>
  <c r="G904" i="2"/>
  <c r="S904" i="2" s="1"/>
  <c r="M904" i="2"/>
  <c r="V904" i="2" s="1"/>
  <c r="E904" i="2"/>
  <c r="R904" i="2" s="1"/>
  <c r="L904" i="2"/>
  <c r="D904" i="2"/>
  <c r="J904" i="2"/>
  <c r="F904" i="2"/>
  <c r="Q904" i="2"/>
  <c r="A905" i="2"/>
  <c r="C905" i="2" s="1"/>
  <c r="O904" i="2"/>
  <c r="W904" i="2" s="1"/>
  <c r="K904" i="2"/>
  <c r="U904" i="2" s="1"/>
  <c r="I904" i="2"/>
  <c r="T904" i="2" s="1"/>
  <c r="L905" i="2" l="1"/>
  <c r="D905" i="2"/>
  <c r="K905" i="2"/>
  <c r="U905" i="2" s="1"/>
  <c r="Q905" i="2"/>
  <c r="I905" i="2"/>
  <c r="T905" i="2" s="1"/>
  <c r="H905" i="2"/>
  <c r="A906" i="2"/>
  <c r="C906" i="2" s="1"/>
  <c r="O905" i="2"/>
  <c r="W905" i="2" s="1"/>
  <c r="F905" i="2"/>
  <c r="G905" i="2"/>
  <c r="S905" i="2" s="1"/>
  <c r="E905" i="2"/>
  <c r="R905" i="2" s="1"/>
  <c r="J905" i="2"/>
  <c r="M905" i="2"/>
  <c r="V905" i="2" s="1"/>
  <c r="H906" i="2" l="1"/>
  <c r="G906" i="2"/>
  <c r="S906" i="2" s="1"/>
  <c r="M906" i="2"/>
  <c r="V906" i="2" s="1"/>
  <c r="E906" i="2"/>
  <c r="R906" i="2" s="1"/>
  <c r="L906" i="2"/>
  <c r="D906" i="2"/>
  <c r="J906" i="2"/>
  <c r="I906" i="2"/>
  <c r="T906" i="2" s="1"/>
  <c r="F906" i="2"/>
  <c r="Q906" i="2"/>
  <c r="A907" i="2"/>
  <c r="C907" i="2" s="1"/>
  <c r="O906" i="2"/>
  <c r="W906" i="2" s="1"/>
  <c r="K906" i="2"/>
  <c r="U906" i="2" s="1"/>
  <c r="L907" i="2" l="1"/>
  <c r="D907" i="2"/>
  <c r="K907" i="2"/>
  <c r="U907" i="2" s="1"/>
  <c r="Q907" i="2"/>
  <c r="I907" i="2"/>
  <c r="T907" i="2" s="1"/>
  <c r="H907" i="2"/>
  <c r="A908" i="2"/>
  <c r="C908" i="2" s="1"/>
  <c r="O907" i="2"/>
  <c r="W907" i="2" s="1"/>
  <c r="F907" i="2"/>
  <c r="J907" i="2"/>
  <c r="G907" i="2"/>
  <c r="S907" i="2" s="1"/>
  <c r="E907" i="2"/>
  <c r="R907" i="2" s="1"/>
  <c r="M907" i="2"/>
  <c r="V907" i="2" s="1"/>
  <c r="H908" i="2" l="1"/>
  <c r="G908" i="2"/>
  <c r="S908" i="2" s="1"/>
  <c r="M908" i="2"/>
  <c r="V908" i="2" s="1"/>
  <c r="E908" i="2"/>
  <c r="R908" i="2" s="1"/>
  <c r="L908" i="2"/>
  <c r="D908" i="2"/>
  <c r="J908" i="2"/>
  <c r="K908" i="2"/>
  <c r="U908" i="2" s="1"/>
  <c r="I908" i="2"/>
  <c r="T908" i="2" s="1"/>
  <c r="F908" i="2"/>
  <c r="Q908" i="2"/>
  <c r="A909" i="2"/>
  <c r="C909" i="2" s="1"/>
  <c r="O908" i="2"/>
  <c r="W908" i="2" s="1"/>
  <c r="L909" i="2" l="1"/>
  <c r="D909" i="2"/>
  <c r="K909" i="2"/>
  <c r="U909" i="2" s="1"/>
  <c r="Q909" i="2"/>
  <c r="I909" i="2"/>
  <c r="T909" i="2" s="1"/>
  <c r="H909" i="2"/>
  <c r="A910" i="2"/>
  <c r="C910" i="2" s="1"/>
  <c r="O909" i="2"/>
  <c r="W909" i="2" s="1"/>
  <c r="F909" i="2"/>
  <c r="M909" i="2"/>
  <c r="V909" i="2" s="1"/>
  <c r="J909" i="2"/>
  <c r="G909" i="2"/>
  <c r="S909" i="2" s="1"/>
  <c r="E909" i="2"/>
  <c r="R909" i="2" s="1"/>
  <c r="H910" i="2" l="1"/>
  <c r="G910" i="2"/>
  <c r="S910" i="2" s="1"/>
  <c r="M910" i="2"/>
  <c r="V910" i="2" s="1"/>
  <c r="E910" i="2"/>
  <c r="R910" i="2" s="1"/>
  <c r="L910" i="2"/>
  <c r="D910" i="2"/>
  <c r="J910" i="2"/>
  <c r="O910" i="2"/>
  <c r="W910" i="2" s="1"/>
  <c r="K910" i="2"/>
  <c r="U910" i="2" s="1"/>
  <c r="I910" i="2"/>
  <c r="T910" i="2" s="1"/>
  <c r="F910" i="2"/>
  <c r="Q910" i="2"/>
  <c r="A911" i="2"/>
  <c r="C911" i="2" s="1"/>
  <c r="L911" i="2" l="1"/>
  <c r="D911" i="2"/>
  <c r="K911" i="2"/>
  <c r="U911" i="2" s="1"/>
  <c r="Q911" i="2"/>
  <c r="I911" i="2"/>
  <c r="T911" i="2" s="1"/>
  <c r="H911" i="2"/>
  <c r="A912" i="2"/>
  <c r="C912" i="2" s="1"/>
  <c r="O911" i="2"/>
  <c r="W911" i="2" s="1"/>
  <c r="F911" i="2"/>
  <c r="M911" i="2"/>
  <c r="V911" i="2" s="1"/>
  <c r="J911" i="2"/>
  <c r="G911" i="2"/>
  <c r="S911" i="2" s="1"/>
  <c r="E911" i="2"/>
  <c r="R911" i="2" s="1"/>
  <c r="H912" i="2" l="1"/>
  <c r="G912" i="2"/>
  <c r="S912" i="2" s="1"/>
  <c r="M912" i="2"/>
  <c r="V912" i="2" s="1"/>
  <c r="E912" i="2"/>
  <c r="R912" i="2" s="1"/>
  <c r="L912" i="2"/>
  <c r="D912" i="2"/>
  <c r="J912" i="2"/>
  <c r="O912" i="2"/>
  <c r="W912" i="2" s="1"/>
  <c r="K912" i="2"/>
  <c r="U912" i="2" s="1"/>
  <c r="I912" i="2"/>
  <c r="T912" i="2" s="1"/>
  <c r="F912" i="2"/>
  <c r="Q912" i="2"/>
  <c r="A913" i="2"/>
  <c r="C913" i="2" s="1"/>
  <c r="L913" i="2" l="1"/>
  <c r="D913" i="2"/>
  <c r="K913" i="2"/>
  <c r="U913" i="2" s="1"/>
  <c r="Q913" i="2"/>
  <c r="I913" i="2"/>
  <c r="T913" i="2" s="1"/>
  <c r="H913" i="2"/>
  <c r="A914" i="2"/>
  <c r="C914" i="2" s="1"/>
  <c r="O913" i="2"/>
  <c r="W913" i="2" s="1"/>
  <c r="F913" i="2"/>
  <c r="M913" i="2"/>
  <c r="V913" i="2" s="1"/>
  <c r="J913" i="2"/>
  <c r="G913" i="2"/>
  <c r="S913" i="2" s="1"/>
  <c r="E913" i="2"/>
  <c r="R913" i="2" s="1"/>
  <c r="H914" i="2" l="1"/>
  <c r="G914" i="2"/>
  <c r="S914" i="2" s="1"/>
  <c r="M914" i="2"/>
  <c r="V914" i="2" s="1"/>
  <c r="E914" i="2"/>
  <c r="R914" i="2" s="1"/>
  <c r="L914" i="2"/>
  <c r="D914" i="2"/>
  <c r="J914" i="2"/>
  <c r="O914" i="2"/>
  <c r="W914" i="2" s="1"/>
  <c r="K914" i="2"/>
  <c r="U914" i="2" s="1"/>
  <c r="I914" i="2"/>
  <c r="T914" i="2" s="1"/>
  <c r="F914" i="2"/>
  <c r="Q914" i="2"/>
  <c r="A915" i="2"/>
  <c r="C915" i="2" s="1"/>
  <c r="L915" i="2" l="1"/>
  <c r="D915" i="2"/>
  <c r="K915" i="2"/>
  <c r="U915" i="2" s="1"/>
  <c r="Q915" i="2"/>
  <c r="I915" i="2"/>
  <c r="T915" i="2" s="1"/>
  <c r="H915" i="2"/>
  <c r="A916" i="2"/>
  <c r="C916" i="2" s="1"/>
  <c r="O915" i="2"/>
  <c r="W915" i="2" s="1"/>
  <c r="F915" i="2"/>
  <c r="M915" i="2"/>
  <c r="V915" i="2" s="1"/>
  <c r="J915" i="2"/>
  <c r="G915" i="2"/>
  <c r="S915" i="2" s="1"/>
  <c r="E915" i="2"/>
  <c r="R915" i="2" s="1"/>
  <c r="H916" i="2" l="1"/>
  <c r="G916" i="2"/>
  <c r="S916" i="2" s="1"/>
  <c r="M916" i="2"/>
  <c r="V916" i="2" s="1"/>
  <c r="E916" i="2"/>
  <c r="R916" i="2" s="1"/>
  <c r="L916" i="2"/>
  <c r="D916" i="2"/>
  <c r="J916" i="2"/>
  <c r="A917" i="2"/>
  <c r="C917" i="2" s="1"/>
  <c r="O916" i="2"/>
  <c r="W916" i="2" s="1"/>
  <c r="K916" i="2"/>
  <c r="U916" i="2" s="1"/>
  <c r="I916" i="2"/>
  <c r="T916" i="2" s="1"/>
  <c r="F916" i="2"/>
  <c r="Q916" i="2"/>
  <c r="L917" i="2" l="1"/>
  <c r="D917" i="2"/>
  <c r="K917" i="2"/>
  <c r="U917" i="2" s="1"/>
  <c r="Q917" i="2"/>
  <c r="I917" i="2"/>
  <c r="T917" i="2" s="1"/>
  <c r="H917" i="2"/>
  <c r="G917" i="2"/>
  <c r="S917" i="2" s="1"/>
  <c r="A918" i="2"/>
  <c r="C918" i="2" s="1"/>
  <c r="O917" i="2"/>
  <c r="W917" i="2" s="1"/>
  <c r="F917" i="2"/>
  <c r="E917" i="2"/>
  <c r="R917" i="2" s="1"/>
  <c r="M917" i="2"/>
  <c r="V917" i="2" s="1"/>
  <c r="J917" i="2"/>
  <c r="H918" i="2" l="1"/>
  <c r="G918" i="2"/>
  <c r="S918" i="2" s="1"/>
  <c r="M918" i="2"/>
  <c r="V918" i="2" s="1"/>
  <c r="E918" i="2"/>
  <c r="R918" i="2" s="1"/>
  <c r="L918" i="2"/>
  <c r="D918" i="2"/>
  <c r="K918" i="2"/>
  <c r="U918" i="2" s="1"/>
  <c r="Q918" i="2"/>
  <c r="J918" i="2"/>
  <c r="O918" i="2"/>
  <c r="W918" i="2" s="1"/>
  <c r="I918" i="2"/>
  <c r="T918" i="2" s="1"/>
  <c r="F918" i="2"/>
  <c r="A919" i="2"/>
  <c r="C919" i="2" s="1"/>
  <c r="L919" i="2" l="1"/>
  <c r="D919" i="2"/>
  <c r="K919" i="2"/>
  <c r="U919" i="2" s="1"/>
  <c r="Q919" i="2"/>
  <c r="I919" i="2"/>
  <c r="T919" i="2" s="1"/>
  <c r="H919" i="2"/>
  <c r="G919" i="2"/>
  <c r="S919" i="2" s="1"/>
  <c r="A920" i="2"/>
  <c r="C920" i="2" s="1"/>
  <c r="O919" i="2"/>
  <c r="W919" i="2" s="1"/>
  <c r="F919" i="2"/>
  <c r="M919" i="2"/>
  <c r="V919" i="2" s="1"/>
  <c r="J919" i="2"/>
  <c r="E919" i="2"/>
  <c r="R919" i="2" s="1"/>
  <c r="H920" i="2" l="1"/>
  <c r="G920" i="2"/>
  <c r="S920" i="2" s="1"/>
  <c r="M920" i="2"/>
  <c r="V920" i="2" s="1"/>
  <c r="E920" i="2"/>
  <c r="R920" i="2" s="1"/>
  <c r="L920" i="2"/>
  <c r="D920" i="2"/>
  <c r="K920" i="2"/>
  <c r="U920" i="2" s="1"/>
  <c r="Q920" i="2"/>
  <c r="J920" i="2"/>
  <c r="I920" i="2"/>
  <c r="T920" i="2" s="1"/>
  <c r="F920" i="2"/>
  <c r="A921" i="2"/>
  <c r="C921" i="2" s="1"/>
  <c r="O920" i="2"/>
  <c r="W920" i="2" s="1"/>
  <c r="L921" i="2" l="1"/>
  <c r="D921" i="2"/>
  <c r="K921" i="2"/>
  <c r="U921" i="2" s="1"/>
  <c r="Q921" i="2"/>
  <c r="I921" i="2"/>
  <c r="T921" i="2" s="1"/>
  <c r="H921" i="2"/>
  <c r="G921" i="2"/>
  <c r="S921" i="2" s="1"/>
  <c r="A922" i="2"/>
  <c r="C922" i="2" s="1"/>
  <c r="O921" i="2"/>
  <c r="W921" i="2" s="1"/>
  <c r="F921" i="2"/>
  <c r="M921" i="2"/>
  <c r="V921" i="2" s="1"/>
  <c r="J921" i="2"/>
  <c r="E921" i="2"/>
  <c r="R921" i="2" s="1"/>
  <c r="H922" i="2" l="1"/>
  <c r="G922" i="2"/>
  <c r="S922" i="2" s="1"/>
  <c r="M922" i="2"/>
  <c r="V922" i="2" s="1"/>
  <c r="E922" i="2"/>
  <c r="R922" i="2" s="1"/>
  <c r="L922" i="2"/>
  <c r="D922" i="2"/>
  <c r="K922" i="2"/>
  <c r="U922" i="2" s="1"/>
  <c r="Q922" i="2"/>
  <c r="J922" i="2"/>
  <c r="A923" i="2"/>
  <c r="C923" i="2" s="1"/>
  <c r="O922" i="2"/>
  <c r="W922" i="2" s="1"/>
  <c r="I922" i="2"/>
  <c r="T922" i="2" s="1"/>
  <c r="F922" i="2"/>
  <c r="L923" i="2" l="1"/>
  <c r="D923" i="2"/>
  <c r="K923" i="2"/>
  <c r="U923" i="2" s="1"/>
  <c r="Q923" i="2"/>
  <c r="I923" i="2"/>
  <c r="T923" i="2" s="1"/>
  <c r="H923" i="2"/>
  <c r="G923" i="2"/>
  <c r="S923" i="2" s="1"/>
  <c r="A924" i="2"/>
  <c r="C924" i="2" s="1"/>
  <c r="O923" i="2"/>
  <c r="W923" i="2" s="1"/>
  <c r="F923" i="2"/>
  <c r="M923" i="2"/>
  <c r="V923" i="2" s="1"/>
  <c r="J923" i="2"/>
  <c r="E923" i="2"/>
  <c r="R923" i="2" s="1"/>
  <c r="H924" i="2" l="1"/>
  <c r="G924" i="2"/>
  <c r="S924" i="2" s="1"/>
  <c r="M924" i="2"/>
  <c r="V924" i="2" s="1"/>
  <c r="E924" i="2"/>
  <c r="R924" i="2" s="1"/>
  <c r="L924" i="2"/>
  <c r="D924" i="2"/>
  <c r="K924" i="2"/>
  <c r="U924" i="2" s="1"/>
  <c r="Q924" i="2"/>
  <c r="J924" i="2"/>
  <c r="A925" i="2"/>
  <c r="C925" i="2" s="1"/>
  <c r="O924" i="2"/>
  <c r="W924" i="2" s="1"/>
  <c r="I924" i="2"/>
  <c r="T924" i="2" s="1"/>
  <c r="F924" i="2"/>
  <c r="L925" i="2" l="1"/>
  <c r="D925" i="2"/>
  <c r="K925" i="2"/>
  <c r="U925" i="2" s="1"/>
  <c r="Q925" i="2"/>
  <c r="I925" i="2"/>
  <c r="T925" i="2" s="1"/>
  <c r="H925" i="2"/>
  <c r="G925" i="2"/>
  <c r="S925" i="2" s="1"/>
  <c r="A926" i="2"/>
  <c r="C926" i="2" s="1"/>
  <c r="O925" i="2"/>
  <c r="W925" i="2" s="1"/>
  <c r="F925" i="2"/>
  <c r="E925" i="2"/>
  <c r="R925" i="2" s="1"/>
  <c r="J925" i="2"/>
  <c r="M925" i="2"/>
  <c r="V925" i="2" s="1"/>
  <c r="H926" i="2" l="1"/>
  <c r="G926" i="2"/>
  <c r="S926" i="2" s="1"/>
  <c r="M926" i="2"/>
  <c r="V926" i="2" s="1"/>
  <c r="E926" i="2"/>
  <c r="R926" i="2" s="1"/>
  <c r="L926" i="2"/>
  <c r="D926" i="2"/>
  <c r="K926" i="2"/>
  <c r="U926" i="2" s="1"/>
  <c r="Q926" i="2"/>
  <c r="J926" i="2"/>
  <c r="O926" i="2"/>
  <c r="W926" i="2" s="1"/>
  <c r="I926" i="2"/>
  <c r="T926" i="2" s="1"/>
  <c r="F926" i="2"/>
  <c r="A927" i="2"/>
  <c r="C927" i="2" s="1"/>
  <c r="L927" i="2" l="1"/>
  <c r="D927" i="2"/>
  <c r="K927" i="2"/>
  <c r="U927" i="2" s="1"/>
  <c r="Q927" i="2"/>
  <c r="I927" i="2"/>
  <c r="T927" i="2" s="1"/>
  <c r="H927" i="2"/>
  <c r="G927" i="2"/>
  <c r="S927" i="2" s="1"/>
  <c r="A928" i="2"/>
  <c r="C928" i="2" s="1"/>
  <c r="O927" i="2"/>
  <c r="W927" i="2" s="1"/>
  <c r="F927" i="2"/>
  <c r="M927" i="2"/>
  <c r="V927" i="2" s="1"/>
  <c r="J927" i="2"/>
  <c r="E927" i="2"/>
  <c r="R927" i="2" s="1"/>
  <c r="H928" i="2" l="1"/>
  <c r="G928" i="2"/>
  <c r="S928" i="2" s="1"/>
  <c r="M928" i="2"/>
  <c r="V928" i="2" s="1"/>
  <c r="E928" i="2"/>
  <c r="R928" i="2" s="1"/>
  <c r="L928" i="2"/>
  <c r="D928" i="2"/>
  <c r="K928" i="2"/>
  <c r="U928" i="2" s="1"/>
  <c r="Q928" i="2"/>
  <c r="J928" i="2"/>
  <c r="I928" i="2"/>
  <c r="T928" i="2" s="1"/>
  <c r="F928" i="2"/>
  <c r="A929" i="2"/>
  <c r="C929" i="2" s="1"/>
  <c r="O928" i="2"/>
  <c r="W928" i="2" s="1"/>
  <c r="L929" i="2" l="1"/>
  <c r="D929" i="2"/>
  <c r="K929" i="2"/>
  <c r="U929" i="2" s="1"/>
  <c r="Q929" i="2"/>
  <c r="I929" i="2"/>
  <c r="T929" i="2" s="1"/>
  <c r="H929" i="2"/>
  <c r="G929" i="2"/>
  <c r="S929" i="2" s="1"/>
  <c r="A930" i="2"/>
  <c r="C930" i="2" s="1"/>
  <c r="O929" i="2"/>
  <c r="W929" i="2" s="1"/>
  <c r="F929" i="2"/>
  <c r="M929" i="2"/>
  <c r="V929" i="2" s="1"/>
  <c r="J929" i="2"/>
  <c r="E929" i="2"/>
  <c r="R929" i="2" s="1"/>
  <c r="H930" i="2" l="1"/>
  <c r="G930" i="2"/>
  <c r="S930" i="2" s="1"/>
  <c r="M930" i="2"/>
  <c r="V930" i="2" s="1"/>
  <c r="E930" i="2"/>
  <c r="R930" i="2" s="1"/>
  <c r="L930" i="2"/>
  <c r="D930" i="2"/>
  <c r="K930" i="2"/>
  <c r="U930" i="2" s="1"/>
  <c r="Q930" i="2"/>
  <c r="J930" i="2"/>
  <c r="A931" i="2"/>
  <c r="C931" i="2" s="1"/>
  <c r="O930" i="2"/>
  <c r="W930" i="2" s="1"/>
  <c r="I930" i="2"/>
  <c r="T930" i="2" s="1"/>
  <c r="F930" i="2"/>
  <c r="L931" i="2" l="1"/>
  <c r="D931" i="2"/>
  <c r="K931" i="2"/>
  <c r="U931" i="2" s="1"/>
  <c r="Q931" i="2"/>
  <c r="I931" i="2"/>
  <c r="T931" i="2" s="1"/>
  <c r="H931" i="2"/>
  <c r="G931" i="2"/>
  <c r="S931" i="2" s="1"/>
  <c r="A932" i="2"/>
  <c r="C932" i="2" s="1"/>
  <c r="O931" i="2"/>
  <c r="W931" i="2" s="1"/>
  <c r="F931" i="2"/>
  <c r="M931" i="2"/>
  <c r="V931" i="2" s="1"/>
  <c r="J931" i="2"/>
  <c r="E931" i="2"/>
  <c r="R931" i="2" s="1"/>
  <c r="H932" i="2" l="1"/>
  <c r="G932" i="2"/>
  <c r="S932" i="2" s="1"/>
  <c r="M932" i="2"/>
  <c r="V932" i="2" s="1"/>
  <c r="E932" i="2"/>
  <c r="R932" i="2" s="1"/>
  <c r="L932" i="2"/>
  <c r="D932" i="2"/>
  <c r="K932" i="2"/>
  <c r="U932" i="2" s="1"/>
  <c r="Q932" i="2"/>
  <c r="J932" i="2"/>
  <c r="A933" i="2"/>
  <c r="C933" i="2" s="1"/>
  <c r="O932" i="2"/>
  <c r="W932" i="2" s="1"/>
  <c r="I932" i="2"/>
  <c r="T932" i="2" s="1"/>
  <c r="F932" i="2"/>
  <c r="L933" i="2" l="1"/>
  <c r="D933" i="2"/>
  <c r="K933" i="2"/>
  <c r="U933" i="2" s="1"/>
  <c r="Q933" i="2"/>
  <c r="I933" i="2"/>
  <c r="T933" i="2" s="1"/>
  <c r="H933" i="2"/>
  <c r="G933" i="2"/>
  <c r="S933" i="2" s="1"/>
  <c r="A934" i="2"/>
  <c r="C934" i="2" s="1"/>
  <c r="O933" i="2"/>
  <c r="W933" i="2" s="1"/>
  <c r="F933" i="2"/>
  <c r="E933" i="2"/>
  <c r="R933" i="2" s="1"/>
  <c r="M933" i="2"/>
  <c r="V933" i="2" s="1"/>
  <c r="J933" i="2"/>
  <c r="H934" i="2" l="1"/>
  <c r="G934" i="2"/>
  <c r="S934" i="2" s="1"/>
  <c r="M934" i="2"/>
  <c r="V934" i="2" s="1"/>
  <c r="E934" i="2"/>
  <c r="R934" i="2" s="1"/>
  <c r="L934" i="2"/>
  <c r="D934" i="2"/>
  <c r="K934" i="2"/>
  <c r="U934" i="2" s="1"/>
  <c r="Q934" i="2"/>
  <c r="J934" i="2"/>
  <c r="O934" i="2"/>
  <c r="W934" i="2" s="1"/>
  <c r="I934" i="2"/>
  <c r="T934" i="2" s="1"/>
  <c r="F934" i="2"/>
  <c r="A935" i="2"/>
  <c r="C935" i="2" s="1"/>
  <c r="L935" i="2" l="1"/>
  <c r="D935" i="2"/>
  <c r="K935" i="2"/>
  <c r="U935" i="2" s="1"/>
  <c r="Q935" i="2"/>
  <c r="I935" i="2"/>
  <c r="T935" i="2" s="1"/>
  <c r="H935" i="2"/>
  <c r="G935" i="2"/>
  <c r="S935" i="2" s="1"/>
  <c r="A936" i="2"/>
  <c r="C936" i="2" s="1"/>
  <c r="O935" i="2"/>
  <c r="W935" i="2" s="1"/>
  <c r="F935" i="2"/>
  <c r="M935" i="2"/>
  <c r="V935" i="2" s="1"/>
  <c r="J935" i="2"/>
  <c r="E935" i="2"/>
  <c r="R935" i="2" s="1"/>
  <c r="H936" i="2" l="1"/>
  <c r="G936" i="2"/>
  <c r="S936" i="2" s="1"/>
  <c r="M936" i="2"/>
  <c r="V936" i="2" s="1"/>
  <c r="E936" i="2"/>
  <c r="R936" i="2" s="1"/>
  <c r="L936" i="2"/>
  <c r="D936" i="2"/>
  <c r="K936" i="2"/>
  <c r="U936" i="2" s="1"/>
  <c r="Q936" i="2"/>
  <c r="J936" i="2"/>
  <c r="I936" i="2"/>
  <c r="T936" i="2" s="1"/>
  <c r="F936" i="2"/>
  <c r="A937" i="2"/>
  <c r="C937" i="2" s="1"/>
  <c r="O936" i="2"/>
  <c r="W936" i="2" s="1"/>
  <c r="L937" i="2" l="1"/>
  <c r="D937" i="2"/>
  <c r="K937" i="2"/>
  <c r="U937" i="2" s="1"/>
  <c r="Q937" i="2"/>
  <c r="I937" i="2"/>
  <c r="T937" i="2" s="1"/>
  <c r="H937" i="2"/>
  <c r="G937" i="2"/>
  <c r="S937" i="2" s="1"/>
  <c r="A938" i="2"/>
  <c r="C938" i="2" s="1"/>
  <c r="O937" i="2"/>
  <c r="W937" i="2" s="1"/>
  <c r="F937" i="2"/>
  <c r="M937" i="2"/>
  <c r="V937" i="2" s="1"/>
  <c r="J937" i="2"/>
  <c r="E937" i="2"/>
  <c r="R937" i="2" s="1"/>
  <c r="H938" i="2" l="1"/>
  <c r="G938" i="2"/>
  <c r="S938" i="2" s="1"/>
  <c r="M938" i="2"/>
  <c r="V938" i="2" s="1"/>
  <c r="E938" i="2"/>
  <c r="R938" i="2" s="1"/>
  <c r="L938" i="2"/>
  <c r="D938" i="2"/>
  <c r="K938" i="2"/>
  <c r="U938" i="2" s="1"/>
  <c r="Q938" i="2"/>
  <c r="J938" i="2"/>
  <c r="A939" i="2"/>
  <c r="C939" i="2" s="1"/>
  <c r="O938" i="2"/>
  <c r="W938" i="2" s="1"/>
  <c r="F938" i="2"/>
  <c r="I938" i="2"/>
  <c r="T938" i="2" s="1"/>
  <c r="L939" i="2" l="1"/>
  <c r="D939" i="2"/>
  <c r="K939" i="2"/>
  <c r="U939" i="2" s="1"/>
  <c r="Q939" i="2"/>
  <c r="I939" i="2"/>
  <c r="T939" i="2" s="1"/>
  <c r="H939" i="2"/>
  <c r="G939" i="2"/>
  <c r="S939" i="2" s="1"/>
  <c r="A940" i="2"/>
  <c r="C940" i="2" s="1"/>
  <c r="O939" i="2"/>
  <c r="W939" i="2" s="1"/>
  <c r="F939" i="2"/>
  <c r="M939" i="2"/>
  <c r="V939" i="2" s="1"/>
  <c r="J939" i="2"/>
  <c r="E939" i="2"/>
  <c r="R939" i="2" s="1"/>
  <c r="H940" i="2" l="1"/>
  <c r="G940" i="2"/>
  <c r="S940" i="2" s="1"/>
  <c r="M940" i="2"/>
  <c r="V940" i="2" s="1"/>
  <c r="E940" i="2"/>
  <c r="R940" i="2" s="1"/>
  <c r="L940" i="2"/>
  <c r="D940" i="2"/>
  <c r="K940" i="2"/>
  <c r="U940" i="2" s="1"/>
  <c r="Q940" i="2"/>
  <c r="J940" i="2"/>
  <c r="A941" i="2"/>
  <c r="C941" i="2" s="1"/>
  <c r="O940" i="2"/>
  <c r="W940" i="2" s="1"/>
  <c r="I940" i="2"/>
  <c r="T940" i="2" s="1"/>
  <c r="F940" i="2"/>
  <c r="L941" i="2" l="1"/>
  <c r="D941" i="2"/>
  <c r="K941" i="2"/>
  <c r="U941" i="2" s="1"/>
  <c r="Q941" i="2"/>
  <c r="I941" i="2"/>
  <c r="T941" i="2" s="1"/>
  <c r="H941" i="2"/>
  <c r="G941" i="2"/>
  <c r="S941" i="2" s="1"/>
  <c r="A942" i="2"/>
  <c r="C942" i="2" s="1"/>
  <c r="O941" i="2"/>
  <c r="W941" i="2" s="1"/>
  <c r="F941" i="2"/>
  <c r="E941" i="2"/>
  <c r="R941" i="2" s="1"/>
  <c r="M941" i="2"/>
  <c r="V941" i="2" s="1"/>
  <c r="J941" i="2"/>
  <c r="H942" i="2" l="1"/>
  <c r="G942" i="2"/>
  <c r="S942" i="2" s="1"/>
  <c r="M942" i="2"/>
  <c r="V942" i="2" s="1"/>
  <c r="E942" i="2"/>
  <c r="R942" i="2" s="1"/>
  <c r="L942" i="2"/>
  <c r="D942" i="2"/>
  <c r="K942" i="2"/>
  <c r="U942" i="2" s="1"/>
  <c r="Q942" i="2"/>
  <c r="J942" i="2"/>
  <c r="O942" i="2"/>
  <c r="W942" i="2" s="1"/>
  <c r="I942" i="2"/>
  <c r="T942" i="2" s="1"/>
  <c r="F942" i="2"/>
  <c r="A943" i="2"/>
  <c r="C943" i="2" s="1"/>
  <c r="L943" i="2" l="1"/>
  <c r="D943" i="2"/>
  <c r="K943" i="2"/>
  <c r="U943" i="2" s="1"/>
  <c r="Q943" i="2"/>
  <c r="I943" i="2"/>
  <c r="T943" i="2" s="1"/>
  <c r="H943" i="2"/>
  <c r="G943" i="2"/>
  <c r="S943" i="2" s="1"/>
  <c r="A944" i="2"/>
  <c r="C944" i="2" s="1"/>
  <c r="O943" i="2"/>
  <c r="W943" i="2" s="1"/>
  <c r="F943" i="2"/>
  <c r="M943" i="2"/>
  <c r="V943" i="2" s="1"/>
  <c r="J943" i="2"/>
  <c r="E943" i="2"/>
  <c r="R943" i="2" s="1"/>
  <c r="H944" i="2" l="1"/>
  <c r="G944" i="2"/>
  <c r="S944" i="2" s="1"/>
  <c r="M944" i="2"/>
  <c r="V944" i="2" s="1"/>
  <c r="E944" i="2"/>
  <c r="R944" i="2" s="1"/>
  <c r="L944" i="2"/>
  <c r="D944" i="2"/>
  <c r="K944" i="2"/>
  <c r="U944" i="2" s="1"/>
  <c r="Q944" i="2"/>
  <c r="J944" i="2"/>
  <c r="I944" i="2"/>
  <c r="T944" i="2" s="1"/>
  <c r="F944" i="2"/>
  <c r="A945" i="2"/>
  <c r="C945" i="2" s="1"/>
  <c r="O944" i="2"/>
  <c r="W944" i="2" s="1"/>
  <c r="L945" i="2" l="1"/>
  <c r="D945" i="2"/>
  <c r="K945" i="2"/>
  <c r="U945" i="2" s="1"/>
  <c r="Q945" i="2"/>
  <c r="I945" i="2"/>
  <c r="T945" i="2" s="1"/>
  <c r="H945" i="2"/>
  <c r="G945" i="2"/>
  <c r="S945" i="2" s="1"/>
  <c r="A946" i="2"/>
  <c r="C946" i="2" s="1"/>
  <c r="O945" i="2"/>
  <c r="W945" i="2" s="1"/>
  <c r="F945" i="2"/>
  <c r="M945" i="2"/>
  <c r="V945" i="2" s="1"/>
  <c r="J945" i="2"/>
  <c r="E945" i="2"/>
  <c r="R945" i="2" s="1"/>
  <c r="H946" i="2" l="1"/>
  <c r="G946" i="2"/>
  <c r="S946" i="2" s="1"/>
  <c r="M946" i="2"/>
  <c r="V946" i="2" s="1"/>
  <c r="E946" i="2"/>
  <c r="R946" i="2" s="1"/>
  <c r="L946" i="2"/>
  <c r="D946" i="2"/>
  <c r="K946" i="2"/>
  <c r="U946" i="2" s="1"/>
  <c r="Q946" i="2"/>
  <c r="J946" i="2"/>
  <c r="A947" i="2"/>
  <c r="C947" i="2" s="1"/>
  <c r="O946" i="2"/>
  <c r="W946" i="2" s="1"/>
  <c r="I946" i="2"/>
  <c r="T946" i="2" s="1"/>
  <c r="F946" i="2"/>
  <c r="L947" i="2" l="1"/>
  <c r="D947" i="2"/>
  <c r="K947" i="2"/>
  <c r="U947" i="2" s="1"/>
  <c r="Q947" i="2"/>
  <c r="I947" i="2"/>
  <c r="T947" i="2" s="1"/>
  <c r="H947" i="2"/>
  <c r="G947" i="2"/>
  <c r="S947" i="2" s="1"/>
  <c r="A948" i="2"/>
  <c r="C948" i="2" s="1"/>
  <c r="O947" i="2"/>
  <c r="W947" i="2" s="1"/>
  <c r="F947" i="2"/>
  <c r="M947" i="2"/>
  <c r="V947" i="2" s="1"/>
  <c r="J947" i="2"/>
  <c r="E947" i="2"/>
  <c r="R947" i="2" s="1"/>
  <c r="H948" i="2" l="1"/>
  <c r="G948" i="2"/>
  <c r="S948" i="2" s="1"/>
  <c r="M948" i="2"/>
  <c r="V948" i="2" s="1"/>
  <c r="E948" i="2"/>
  <c r="R948" i="2" s="1"/>
  <c r="L948" i="2"/>
  <c r="D948" i="2"/>
  <c r="K948" i="2"/>
  <c r="U948" i="2" s="1"/>
  <c r="Q948" i="2"/>
  <c r="J948" i="2"/>
  <c r="A949" i="2"/>
  <c r="C949" i="2" s="1"/>
  <c r="O948" i="2"/>
  <c r="W948" i="2" s="1"/>
  <c r="I948" i="2"/>
  <c r="T948" i="2" s="1"/>
  <c r="F948" i="2"/>
  <c r="L949" i="2" l="1"/>
  <c r="D949" i="2"/>
  <c r="K949" i="2"/>
  <c r="U949" i="2" s="1"/>
  <c r="Q949" i="2"/>
  <c r="I949" i="2"/>
  <c r="T949" i="2" s="1"/>
  <c r="H949" i="2"/>
  <c r="G949" i="2"/>
  <c r="S949" i="2" s="1"/>
  <c r="A950" i="2"/>
  <c r="C950" i="2" s="1"/>
  <c r="O949" i="2"/>
  <c r="W949" i="2" s="1"/>
  <c r="F949" i="2"/>
  <c r="E949" i="2"/>
  <c r="R949" i="2" s="1"/>
  <c r="M949" i="2"/>
  <c r="V949" i="2" s="1"/>
  <c r="J949" i="2"/>
  <c r="H950" i="2" l="1"/>
  <c r="G950" i="2"/>
  <c r="S950" i="2" s="1"/>
  <c r="M950" i="2"/>
  <c r="V950" i="2" s="1"/>
  <c r="E950" i="2"/>
  <c r="R950" i="2" s="1"/>
  <c r="L950" i="2"/>
  <c r="D950" i="2"/>
  <c r="K950" i="2"/>
  <c r="U950" i="2" s="1"/>
  <c r="Q950" i="2"/>
  <c r="J950" i="2"/>
  <c r="O950" i="2"/>
  <c r="W950" i="2" s="1"/>
  <c r="I950" i="2"/>
  <c r="T950" i="2" s="1"/>
  <c r="F950" i="2"/>
  <c r="A951" i="2"/>
  <c r="C951" i="2" s="1"/>
  <c r="L951" i="2" l="1"/>
  <c r="D951" i="2"/>
  <c r="K951" i="2"/>
  <c r="U951" i="2" s="1"/>
  <c r="Q951" i="2"/>
  <c r="I951" i="2"/>
  <c r="T951" i="2" s="1"/>
  <c r="H951" i="2"/>
  <c r="G951" i="2"/>
  <c r="S951" i="2" s="1"/>
  <c r="A952" i="2"/>
  <c r="C952" i="2" s="1"/>
  <c r="O951" i="2"/>
  <c r="W951" i="2" s="1"/>
  <c r="F951" i="2"/>
  <c r="M951" i="2"/>
  <c r="V951" i="2" s="1"/>
  <c r="J951" i="2"/>
  <c r="E951" i="2"/>
  <c r="R951" i="2" s="1"/>
  <c r="H952" i="2" l="1"/>
  <c r="G952" i="2"/>
  <c r="S952" i="2" s="1"/>
  <c r="M952" i="2"/>
  <c r="V952" i="2" s="1"/>
  <c r="E952" i="2"/>
  <c r="R952" i="2" s="1"/>
  <c r="L952" i="2"/>
  <c r="D952" i="2"/>
  <c r="K952" i="2"/>
  <c r="U952" i="2" s="1"/>
  <c r="Q952" i="2"/>
  <c r="J952" i="2"/>
  <c r="I952" i="2"/>
  <c r="T952" i="2" s="1"/>
  <c r="F952" i="2"/>
  <c r="A953" i="2"/>
  <c r="C953" i="2" s="1"/>
  <c r="O952" i="2"/>
  <c r="W952" i="2" s="1"/>
  <c r="M953" i="2" l="1"/>
  <c r="V953" i="2" s="1"/>
  <c r="E953" i="2"/>
  <c r="R953" i="2" s="1"/>
  <c r="L953" i="2"/>
  <c r="J953" i="2"/>
  <c r="I953" i="2"/>
  <c r="T953" i="2" s="1"/>
  <c r="D953" i="2"/>
  <c r="Q953" i="2"/>
  <c r="O953" i="2"/>
  <c r="W953" i="2" s="1"/>
  <c r="K953" i="2"/>
  <c r="U953" i="2" s="1"/>
  <c r="H953" i="2"/>
  <c r="G953" i="2"/>
  <c r="S953" i="2" s="1"/>
  <c r="A954" i="2"/>
  <c r="C954" i="2" s="1"/>
  <c r="F953" i="2"/>
  <c r="I954" i="2" l="1"/>
  <c r="T954" i="2" s="1"/>
  <c r="H954" i="2"/>
  <c r="A955" i="2"/>
  <c r="C955" i="2" s="1"/>
  <c r="O954" i="2"/>
  <c r="W954" i="2" s="1"/>
  <c r="F954" i="2"/>
  <c r="M954" i="2"/>
  <c r="V954" i="2" s="1"/>
  <c r="E954" i="2"/>
  <c r="R954" i="2" s="1"/>
  <c r="L954" i="2"/>
  <c r="D954" i="2"/>
  <c r="K954" i="2"/>
  <c r="U954" i="2" s="1"/>
  <c r="J954" i="2"/>
  <c r="G954" i="2"/>
  <c r="S954" i="2" s="1"/>
  <c r="Q954" i="2"/>
  <c r="M955" i="2" l="1"/>
  <c r="V955" i="2" s="1"/>
  <c r="E955" i="2"/>
  <c r="R955" i="2" s="1"/>
  <c r="L955" i="2"/>
  <c r="D955" i="2"/>
  <c r="K955" i="2"/>
  <c r="U955" i="2" s="1"/>
  <c r="Q955" i="2"/>
  <c r="J955" i="2"/>
  <c r="I955" i="2"/>
  <c r="T955" i="2" s="1"/>
  <c r="H955" i="2"/>
  <c r="A956" i="2"/>
  <c r="C956" i="2" s="1"/>
  <c r="O955" i="2"/>
  <c r="W955" i="2" s="1"/>
  <c r="G955" i="2"/>
  <c r="S955" i="2" s="1"/>
  <c r="F955" i="2"/>
  <c r="I956" i="2" l="1"/>
  <c r="T956" i="2" s="1"/>
  <c r="H956" i="2"/>
  <c r="G956" i="2"/>
  <c r="S956" i="2" s="1"/>
  <c r="A957" i="2"/>
  <c r="C957" i="2" s="1"/>
  <c r="O956" i="2"/>
  <c r="W956" i="2" s="1"/>
  <c r="F956" i="2"/>
  <c r="M956" i="2"/>
  <c r="V956" i="2" s="1"/>
  <c r="E956" i="2"/>
  <c r="R956" i="2" s="1"/>
  <c r="L956" i="2"/>
  <c r="D956" i="2"/>
  <c r="K956" i="2"/>
  <c r="U956" i="2" s="1"/>
  <c r="J956" i="2"/>
  <c r="Q956" i="2"/>
  <c r="M957" i="2" l="1"/>
  <c r="V957" i="2" s="1"/>
  <c r="E957" i="2"/>
  <c r="R957" i="2" s="1"/>
  <c r="L957" i="2"/>
  <c r="D957" i="2"/>
  <c r="K957" i="2"/>
  <c r="U957" i="2" s="1"/>
  <c r="Q957" i="2"/>
  <c r="J957" i="2"/>
  <c r="I957" i="2"/>
  <c r="T957" i="2" s="1"/>
  <c r="H957" i="2"/>
  <c r="A958" i="2"/>
  <c r="C958" i="2" s="1"/>
  <c r="O957" i="2"/>
  <c r="W957" i="2" s="1"/>
  <c r="G957" i="2"/>
  <c r="S957" i="2" s="1"/>
  <c r="F957" i="2"/>
  <c r="I958" i="2" l="1"/>
  <c r="T958" i="2" s="1"/>
  <c r="H958" i="2"/>
  <c r="G958" i="2"/>
  <c r="S958" i="2" s="1"/>
  <c r="A959" i="2"/>
  <c r="C959" i="2" s="1"/>
  <c r="O958" i="2"/>
  <c r="W958" i="2" s="1"/>
  <c r="F958" i="2"/>
  <c r="M958" i="2"/>
  <c r="V958" i="2" s="1"/>
  <c r="E958" i="2"/>
  <c r="R958" i="2" s="1"/>
  <c r="L958" i="2"/>
  <c r="D958" i="2"/>
  <c r="Q958" i="2"/>
  <c r="K958" i="2"/>
  <c r="U958" i="2" s="1"/>
  <c r="J958" i="2"/>
  <c r="M959" i="2" l="1"/>
  <c r="V959" i="2" s="1"/>
  <c r="E959" i="2"/>
  <c r="R959" i="2" s="1"/>
  <c r="L959" i="2"/>
  <c r="D959" i="2"/>
  <c r="K959" i="2"/>
  <c r="U959" i="2" s="1"/>
  <c r="Q959" i="2"/>
  <c r="J959" i="2"/>
  <c r="I959" i="2"/>
  <c r="T959" i="2" s="1"/>
  <c r="H959" i="2"/>
  <c r="O959" i="2"/>
  <c r="W959" i="2" s="1"/>
  <c r="F959" i="2"/>
  <c r="A960" i="2"/>
  <c r="C960" i="2" s="1"/>
  <c r="G959" i="2"/>
  <c r="S959" i="2" s="1"/>
  <c r="I960" i="2" l="1"/>
  <c r="T960" i="2" s="1"/>
  <c r="H960" i="2"/>
  <c r="G960" i="2"/>
  <c r="S960" i="2" s="1"/>
  <c r="A961" i="2"/>
  <c r="C961" i="2" s="1"/>
  <c r="O960" i="2"/>
  <c r="W960" i="2" s="1"/>
  <c r="F960" i="2"/>
  <c r="M960" i="2"/>
  <c r="V960" i="2" s="1"/>
  <c r="E960" i="2"/>
  <c r="R960" i="2" s="1"/>
  <c r="L960" i="2"/>
  <c r="D960" i="2"/>
  <c r="K960" i="2"/>
  <c r="U960" i="2" s="1"/>
  <c r="J960" i="2"/>
  <c r="Q960" i="2"/>
  <c r="M961" i="2" l="1"/>
  <c r="V961" i="2" s="1"/>
  <c r="E961" i="2"/>
  <c r="R961" i="2" s="1"/>
  <c r="L961" i="2"/>
  <c r="D961" i="2"/>
  <c r="K961" i="2"/>
  <c r="U961" i="2" s="1"/>
  <c r="Q961" i="2"/>
  <c r="J961" i="2"/>
  <c r="I961" i="2"/>
  <c r="T961" i="2" s="1"/>
  <c r="H961" i="2"/>
  <c r="G961" i="2"/>
  <c r="S961" i="2" s="1"/>
  <c r="F961" i="2"/>
  <c r="A962" i="2"/>
  <c r="C962" i="2" s="1"/>
  <c r="O961" i="2"/>
  <c r="W961" i="2" s="1"/>
  <c r="I962" i="2" l="1"/>
  <c r="T962" i="2" s="1"/>
  <c r="H962" i="2"/>
  <c r="G962" i="2"/>
  <c r="S962" i="2" s="1"/>
  <c r="A963" i="2"/>
  <c r="C963" i="2" s="1"/>
  <c r="O962" i="2"/>
  <c r="W962" i="2" s="1"/>
  <c r="F962" i="2"/>
  <c r="M962" i="2"/>
  <c r="V962" i="2" s="1"/>
  <c r="E962" i="2"/>
  <c r="R962" i="2" s="1"/>
  <c r="L962" i="2"/>
  <c r="D962" i="2"/>
  <c r="J962" i="2"/>
  <c r="Q962" i="2"/>
  <c r="K962" i="2"/>
  <c r="U962" i="2" s="1"/>
  <c r="M963" i="2" l="1"/>
  <c r="V963" i="2" s="1"/>
  <c r="E963" i="2"/>
  <c r="R963" i="2" s="1"/>
  <c r="L963" i="2"/>
  <c r="D963" i="2"/>
  <c r="K963" i="2"/>
  <c r="U963" i="2" s="1"/>
  <c r="Q963" i="2"/>
  <c r="J963" i="2"/>
  <c r="I963" i="2"/>
  <c r="T963" i="2" s="1"/>
  <c r="H963" i="2"/>
  <c r="A964" i="2"/>
  <c r="C964" i="2" s="1"/>
  <c r="O963" i="2"/>
  <c r="W963" i="2" s="1"/>
  <c r="G963" i="2"/>
  <c r="S963" i="2" s="1"/>
  <c r="F963" i="2"/>
  <c r="I964" i="2" l="1"/>
  <c r="T964" i="2" s="1"/>
  <c r="H964" i="2"/>
  <c r="G964" i="2"/>
  <c r="S964" i="2" s="1"/>
  <c r="A965" i="2"/>
  <c r="C965" i="2" s="1"/>
  <c r="O964" i="2"/>
  <c r="W964" i="2" s="1"/>
  <c r="F964" i="2"/>
  <c r="M964" i="2"/>
  <c r="V964" i="2" s="1"/>
  <c r="E964" i="2"/>
  <c r="R964" i="2" s="1"/>
  <c r="L964" i="2"/>
  <c r="D964" i="2"/>
  <c r="K964" i="2"/>
  <c r="U964" i="2" s="1"/>
  <c r="J964" i="2"/>
  <c r="Q964" i="2"/>
  <c r="M965" i="2" l="1"/>
  <c r="V965" i="2" s="1"/>
  <c r="E965" i="2"/>
  <c r="R965" i="2" s="1"/>
  <c r="L965" i="2"/>
  <c r="D965" i="2"/>
  <c r="K965" i="2"/>
  <c r="U965" i="2" s="1"/>
  <c r="Q965" i="2"/>
  <c r="J965" i="2"/>
  <c r="I965" i="2"/>
  <c r="T965" i="2" s="1"/>
  <c r="H965" i="2"/>
  <c r="O965" i="2"/>
  <c r="W965" i="2" s="1"/>
  <c r="G965" i="2"/>
  <c r="S965" i="2" s="1"/>
  <c r="F965" i="2"/>
  <c r="A966" i="2"/>
  <c r="C966" i="2" s="1"/>
  <c r="I966" i="2" l="1"/>
  <c r="T966" i="2" s="1"/>
  <c r="H966" i="2"/>
  <c r="G966" i="2"/>
  <c r="S966" i="2" s="1"/>
  <c r="A967" i="2"/>
  <c r="C967" i="2" s="1"/>
  <c r="O966" i="2"/>
  <c r="W966" i="2" s="1"/>
  <c r="F966" i="2"/>
  <c r="M966" i="2"/>
  <c r="V966" i="2" s="1"/>
  <c r="E966" i="2"/>
  <c r="R966" i="2" s="1"/>
  <c r="L966" i="2"/>
  <c r="D966" i="2"/>
  <c r="K966" i="2"/>
  <c r="U966" i="2" s="1"/>
  <c r="Q966" i="2"/>
  <c r="J966" i="2"/>
  <c r="M967" i="2" l="1"/>
  <c r="V967" i="2" s="1"/>
  <c r="E967" i="2"/>
  <c r="R967" i="2" s="1"/>
  <c r="L967" i="2"/>
  <c r="D967" i="2"/>
  <c r="K967" i="2"/>
  <c r="U967" i="2" s="1"/>
  <c r="Q967" i="2"/>
  <c r="J967" i="2"/>
  <c r="I967" i="2"/>
  <c r="T967" i="2" s="1"/>
  <c r="H967" i="2"/>
  <c r="G967" i="2"/>
  <c r="S967" i="2" s="1"/>
  <c r="A968" i="2"/>
  <c r="C968" i="2" s="1"/>
  <c r="O967" i="2"/>
  <c r="W967" i="2" s="1"/>
  <c r="F967" i="2"/>
  <c r="I968" i="2" l="1"/>
  <c r="T968" i="2" s="1"/>
  <c r="H968" i="2"/>
  <c r="G968" i="2"/>
  <c r="S968" i="2" s="1"/>
  <c r="A969" i="2"/>
  <c r="C969" i="2" s="1"/>
  <c r="O968" i="2"/>
  <c r="W968" i="2" s="1"/>
  <c r="F968" i="2"/>
  <c r="M968" i="2"/>
  <c r="V968" i="2" s="1"/>
  <c r="E968" i="2"/>
  <c r="R968" i="2" s="1"/>
  <c r="L968" i="2"/>
  <c r="D968" i="2"/>
  <c r="K968" i="2"/>
  <c r="U968" i="2" s="1"/>
  <c r="Q968" i="2"/>
  <c r="J968" i="2"/>
  <c r="M969" i="2" l="1"/>
  <c r="V969" i="2" s="1"/>
  <c r="E969" i="2"/>
  <c r="R969" i="2" s="1"/>
  <c r="L969" i="2"/>
  <c r="D969" i="2"/>
  <c r="K969" i="2"/>
  <c r="U969" i="2" s="1"/>
  <c r="Q969" i="2"/>
  <c r="J969" i="2"/>
  <c r="I969" i="2"/>
  <c r="T969" i="2" s="1"/>
  <c r="H969" i="2"/>
  <c r="G969" i="2"/>
  <c r="S969" i="2" s="1"/>
  <c r="A970" i="2"/>
  <c r="C970" i="2" s="1"/>
  <c r="O969" i="2"/>
  <c r="W969" i="2" s="1"/>
  <c r="F969" i="2"/>
  <c r="I970" i="2" l="1"/>
  <c r="T970" i="2" s="1"/>
  <c r="H970" i="2"/>
  <c r="G970" i="2"/>
  <c r="S970" i="2" s="1"/>
  <c r="A971" i="2"/>
  <c r="C971" i="2" s="1"/>
  <c r="O970" i="2"/>
  <c r="W970" i="2" s="1"/>
  <c r="F970" i="2"/>
  <c r="M970" i="2"/>
  <c r="V970" i="2" s="1"/>
  <c r="E970" i="2"/>
  <c r="R970" i="2" s="1"/>
  <c r="L970" i="2"/>
  <c r="D970" i="2"/>
  <c r="K970" i="2"/>
  <c r="U970" i="2" s="1"/>
  <c r="Q970" i="2"/>
  <c r="J970" i="2"/>
  <c r="M971" i="2" l="1"/>
  <c r="V971" i="2" s="1"/>
  <c r="E971" i="2"/>
  <c r="R971" i="2" s="1"/>
  <c r="L971" i="2"/>
  <c r="D971" i="2"/>
  <c r="K971" i="2"/>
  <c r="U971" i="2" s="1"/>
  <c r="Q971" i="2"/>
  <c r="J971" i="2"/>
  <c r="I971" i="2"/>
  <c r="T971" i="2" s="1"/>
  <c r="H971" i="2"/>
  <c r="G971" i="2"/>
  <c r="S971" i="2" s="1"/>
  <c r="A972" i="2"/>
  <c r="C972" i="2" s="1"/>
  <c r="O971" i="2"/>
  <c r="W971" i="2" s="1"/>
  <c r="F971" i="2"/>
  <c r="I972" i="2" l="1"/>
  <c r="T972" i="2" s="1"/>
  <c r="H972" i="2"/>
  <c r="G972" i="2"/>
  <c r="S972" i="2" s="1"/>
  <c r="A973" i="2"/>
  <c r="C973" i="2" s="1"/>
  <c r="O972" i="2"/>
  <c r="W972" i="2" s="1"/>
  <c r="F972" i="2"/>
  <c r="M972" i="2"/>
  <c r="V972" i="2" s="1"/>
  <c r="E972" i="2"/>
  <c r="R972" i="2" s="1"/>
  <c r="L972" i="2"/>
  <c r="D972" i="2"/>
  <c r="K972" i="2"/>
  <c r="U972" i="2" s="1"/>
  <c r="Q972" i="2"/>
  <c r="J972" i="2"/>
  <c r="M973" i="2" l="1"/>
  <c r="V973" i="2" s="1"/>
  <c r="E973" i="2"/>
  <c r="R973" i="2" s="1"/>
  <c r="L973" i="2"/>
  <c r="D973" i="2"/>
  <c r="K973" i="2"/>
  <c r="U973" i="2" s="1"/>
  <c r="Q973" i="2"/>
  <c r="J973" i="2"/>
  <c r="I973" i="2"/>
  <c r="T973" i="2" s="1"/>
  <c r="H973" i="2"/>
  <c r="G973" i="2"/>
  <c r="S973" i="2" s="1"/>
  <c r="F973" i="2"/>
  <c r="A974" i="2"/>
  <c r="C974" i="2" s="1"/>
  <c r="O973" i="2"/>
  <c r="W973" i="2" s="1"/>
  <c r="I974" i="2" l="1"/>
  <c r="T974" i="2" s="1"/>
  <c r="H974" i="2"/>
  <c r="G974" i="2"/>
  <c r="S974" i="2" s="1"/>
  <c r="A975" i="2"/>
  <c r="C975" i="2" s="1"/>
  <c r="O974" i="2"/>
  <c r="W974" i="2" s="1"/>
  <c r="F974" i="2"/>
  <c r="M974" i="2"/>
  <c r="V974" i="2" s="1"/>
  <c r="E974" i="2"/>
  <c r="R974" i="2" s="1"/>
  <c r="L974" i="2"/>
  <c r="D974" i="2"/>
  <c r="K974" i="2"/>
  <c r="U974" i="2" s="1"/>
  <c r="Q974" i="2"/>
  <c r="J974" i="2"/>
  <c r="M975" i="2" l="1"/>
  <c r="V975" i="2" s="1"/>
  <c r="E975" i="2"/>
  <c r="R975" i="2" s="1"/>
  <c r="L975" i="2"/>
  <c r="D975" i="2"/>
  <c r="K975" i="2"/>
  <c r="U975" i="2" s="1"/>
  <c r="Q975" i="2"/>
  <c r="J975" i="2"/>
  <c r="I975" i="2"/>
  <c r="T975" i="2" s="1"/>
  <c r="H975" i="2"/>
  <c r="G975" i="2"/>
  <c r="S975" i="2" s="1"/>
  <c r="A976" i="2"/>
  <c r="C976" i="2" s="1"/>
  <c r="F975" i="2"/>
  <c r="O975" i="2"/>
  <c r="W975" i="2" s="1"/>
  <c r="I976" i="2" l="1"/>
  <c r="T976" i="2" s="1"/>
  <c r="H976" i="2"/>
  <c r="G976" i="2"/>
  <c r="S976" i="2" s="1"/>
  <c r="A977" i="2"/>
  <c r="C977" i="2" s="1"/>
  <c r="O976" i="2"/>
  <c r="W976" i="2" s="1"/>
  <c r="F976" i="2"/>
  <c r="M976" i="2"/>
  <c r="V976" i="2" s="1"/>
  <c r="E976" i="2"/>
  <c r="R976" i="2" s="1"/>
  <c r="L976" i="2"/>
  <c r="D976" i="2"/>
  <c r="K976" i="2"/>
  <c r="U976" i="2" s="1"/>
  <c r="Q976" i="2"/>
  <c r="J976" i="2"/>
  <c r="M977" i="2" l="1"/>
  <c r="V977" i="2" s="1"/>
  <c r="E977" i="2"/>
  <c r="R977" i="2" s="1"/>
  <c r="L977" i="2"/>
  <c r="D977" i="2"/>
  <c r="K977" i="2"/>
  <c r="U977" i="2" s="1"/>
  <c r="Q977" i="2"/>
  <c r="J977" i="2"/>
  <c r="I977" i="2"/>
  <c r="T977" i="2" s="1"/>
  <c r="H977" i="2"/>
  <c r="G977" i="2"/>
  <c r="S977" i="2" s="1"/>
  <c r="A978" i="2"/>
  <c r="C978" i="2" s="1"/>
  <c r="O977" i="2"/>
  <c r="W977" i="2" s="1"/>
  <c r="F977" i="2"/>
  <c r="I978" i="2" l="1"/>
  <c r="T978" i="2" s="1"/>
  <c r="H978" i="2"/>
  <c r="G978" i="2"/>
  <c r="S978" i="2" s="1"/>
  <c r="A979" i="2"/>
  <c r="C979" i="2" s="1"/>
  <c r="O978" i="2"/>
  <c r="W978" i="2" s="1"/>
  <c r="F978" i="2"/>
  <c r="M978" i="2"/>
  <c r="V978" i="2" s="1"/>
  <c r="E978" i="2"/>
  <c r="R978" i="2" s="1"/>
  <c r="L978" i="2"/>
  <c r="D978" i="2"/>
  <c r="K978" i="2"/>
  <c r="U978" i="2" s="1"/>
  <c r="Q978" i="2"/>
  <c r="J978" i="2"/>
  <c r="M979" i="2" l="1"/>
  <c r="V979" i="2" s="1"/>
  <c r="E979" i="2"/>
  <c r="R979" i="2" s="1"/>
  <c r="L979" i="2"/>
  <c r="D979" i="2"/>
  <c r="K979" i="2"/>
  <c r="U979" i="2" s="1"/>
  <c r="Q979" i="2"/>
  <c r="J979" i="2"/>
  <c r="I979" i="2"/>
  <c r="T979" i="2" s="1"/>
  <c r="H979" i="2"/>
  <c r="G979" i="2"/>
  <c r="S979" i="2" s="1"/>
  <c r="O979" i="2"/>
  <c r="W979" i="2" s="1"/>
  <c r="F979" i="2"/>
  <c r="A980" i="2"/>
  <c r="C980" i="2" s="1"/>
  <c r="I980" i="2" l="1"/>
  <c r="T980" i="2" s="1"/>
  <c r="H980" i="2"/>
  <c r="G980" i="2"/>
  <c r="S980" i="2" s="1"/>
  <c r="A981" i="2"/>
  <c r="C981" i="2" s="1"/>
  <c r="O980" i="2"/>
  <c r="W980" i="2" s="1"/>
  <c r="F980" i="2"/>
  <c r="M980" i="2"/>
  <c r="V980" i="2" s="1"/>
  <c r="E980" i="2"/>
  <c r="R980" i="2" s="1"/>
  <c r="L980" i="2"/>
  <c r="D980" i="2"/>
  <c r="K980" i="2"/>
  <c r="U980" i="2" s="1"/>
  <c r="Q980" i="2"/>
  <c r="J980" i="2"/>
  <c r="M981" i="2" l="1"/>
  <c r="V981" i="2" s="1"/>
  <c r="E981" i="2"/>
  <c r="R981" i="2" s="1"/>
  <c r="L981" i="2"/>
  <c r="D981" i="2"/>
  <c r="K981" i="2"/>
  <c r="U981" i="2" s="1"/>
  <c r="Q981" i="2"/>
  <c r="J981" i="2"/>
  <c r="I981" i="2"/>
  <c r="T981" i="2" s="1"/>
  <c r="H981" i="2"/>
  <c r="G981" i="2"/>
  <c r="S981" i="2" s="1"/>
  <c r="O981" i="2"/>
  <c r="W981" i="2" s="1"/>
  <c r="F981" i="2"/>
  <c r="A982" i="2"/>
  <c r="C982" i="2" s="1"/>
  <c r="I982" i="2" l="1"/>
  <c r="T982" i="2" s="1"/>
  <c r="H982" i="2"/>
  <c r="G982" i="2"/>
  <c r="S982" i="2" s="1"/>
  <c r="A983" i="2"/>
  <c r="C983" i="2" s="1"/>
  <c r="O982" i="2"/>
  <c r="W982" i="2" s="1"/>
  <c r="F982" i="2"/>
  <c r="M982" i="2"/>
  <c r="V982" i="2" s="1"/>
  <c r="E982" i="2"/>
  <c r="R982" i="2" s="1"/>
  <c r="L982" i="2"/>
  <c r="D982" i="2"/>
  <c r="K982" i="2"/>
  <c r="U982" i="2" s="1"/>
  <c r="Q982" i="2"/>
  <c r="J982" i="2"/>
  <c r="M983" i="2" l="1"/>
  <c r="V983" i="2" s="1"/>
  <c r="E983" i="2"/>
  <c r="R983" i="2" s="1"/>
  <c r="L983" i="2"/>
  <c r="D983" i="2"/>
  <c r="K983" i="2"/>
  <c r="U983" i="2" s="1"/>
  <c r="Q983" i="2"/>
  <c r="J983" i="2"/>
  <c r="I983" i="2"/>
  <c r="T983" i="2" s="1"/>
  <c r="H983" i="2"/>
  <c r="G983" i="2"/>
  <c r="S983" i="2" s="1"/>
  <c r="A984" i="2"/>
  <c r="C984" i="2" s="1"/>
  <c r="O983" i="2"/>
  <c r="W983" i="2" s="1"/>
  <c r="F983" i="2"/>
  <c r="I984" i="2" l="1"/>
  <c r="T984" i="2" s="1"/>
  <c r="H984" i="2"/>
  <c r="G984" i="2"/>
  <c r="S984" i="2" s="1"/>
  <c r="A985" i="2"/>
  <c r="C985" i="2" s="1"/>
  <c r="O984" i="2"/>
  <c r="W984" i="2" s="1"/>
  <c r="F984" i="2"/>
  <c r="M984" i="2"/>
  <c r="V984" i="2" s="1"/>
  <c r="E984" i="2"/>
  <c r="R984" i="2" s="1"/>
  <c r="L984" i="2"/>
  <c r="D984" i="2"/>
  <c r="K984" i="2"/>
  <c r="U984" i="2" s="1"/>
  <c r="Q984" i="2"/>
  <c r="J984" i="2"/>
  <c r="M985" i="2" l="1"/>
  <c r="V985" i="2" s="1"/>
  <c r="E985" i="2"/>
  <c r="R985" i="2" s="1"/>
  <c r="L985" i="2"/>
  <c r="D985" i="2"/>
  <c r="K985" i="2"/>
  <c r="U985" i="2" s="1"/>
  <c r="Q985" i="2"/>
  <c r="J985" i="2"/>
  <c r="I985" i="2"/>
  <c r="T985" i="2" s="1"/>
  <c r="H985" i="2"/>
  <c r="G985" i="2"/>
  <c r="S985" i="2" s="1"/>
  <c r="A986" i="2"/>
  <c r="C986" i="2" s="1"/>
  <c r="O985" i="2"/>
  <c r="W985" i="2" s="1"/>
  <c r="F985" i="2"/>
  <c r="I986" i="2" l="1"/>
  <c r="T986" i="2" s="1"/>
  <c r="H986" i="2"/>
  <c r="G986" i="2"/>
  <c r="S986" i="2" s="1"/>
  <c r="A987" i="2"/>
  <c r="C987" i="2" s="1"/>
  <c r="O986" i="2"/>
  <c r="W986" i="2" s="1"/>
  <c r="F986" i="2"/>
  <c r="M986" i="2"/>
  <c r="V986" i="2" s="1"/>
  <c r="E986" i="2"/>
  <c r="R986" i="2" s="1"/>
  <c r="L986" i="2"/>
  <c r="D986" i="2"/>
  <c r="K986" i="2"/>
  <c r="U986" i="2" s="1"/>
  <c r="Q986" i="2"/>
  <c r="J986" i="2"/>
  <c r="M987" i="2" l="1"/>
  <c r="V987" i="2" s="1"/>
  <c r="E987" i="2"/>
  <c r="R987" i="2" s="1"/>
  <c r="L987" i="2"/>
  <c r="D987" i="2"/>
  <c r="K987" i="2"/>
  <c r="U987" i="2" s="1"/>
  <c r="Q987" i="2"/>
  <c r="J987" i="2"/>
  <c r="I987" i="2"/>
  <c r="T987" i="2" s="1"/>
  <c r="H987" i="2"/>
  <c r="G987" i="2"/>
  <c r="S987" i="2" s="1"/>
  <c r="A988" i="2"/>
  <c r="C988" i="2" s="1"/>
  <c r="O987" i="2"/>
  <c r="W987" i="2" s="1"/>
  <c r="F987" i="2"/>
  <c r="I988" i="2" l="1"/>
  <c r="T988" i="2" s="1"/>
  <c r="H988" i="2"/>
  <c r="G988" i="2"/>
  <c r="S988" i="2" s="1"/>
  <c r="A989" i="2"/>
  <c r="C989" i="2" s="1"/>
  <c r="O988" i="2"/>
  <c r="W988" i="2" s="1"/>
  <c r="F988" i="2"/>
  <c r="M988" i="2"/>
  <c r="V988" i="2" s="1"/>
  <c r="E988" i="2"/>
  <c r="R988" i="2" s="1"/>
  <c r="L988" i="2"/>
  <c r="D988" i="2"/>
  <c r="K988" i="2"/>
  <c r="U988" i="2" s="1"/>
  <c r="Q988" i="2"/>
  <c r="J988" i="2"/>
  <c r="M989" i="2" l="1"/>
  <c r="V989" i="2" s="1"/>
  <c r="E989" i="2"/>
  <c r="R989" i="2" s="1"/>
  <c r="L989" i="2"/>
  <c r="D989" i="2"/>
  <c r="K989" i="2"/>
  <c r="U989" i="2" s="1"/>
  <c r="Q989" i="2"/>
  <c r="J989" i="2"/>
  <c r="I989" i="2"/>
  <c r="T989" i="2" s="1"/>
  <c r="H989" i="2"/>
  <c r="G989" i="2"/>
  <c r="S989" i="2" s="1"/>
  <c r="F989" i="2"/>
  <c r="A990" i="2"/>
  <c r="C990" i="2" s="1"/>
  <c r="O989" i="2"/>
  <c r="W989" i="2" s="1"/>
  <c r="I990" i="2" l="1"/>
  <c r="T990" i="2" s="1"/>
  <c r="H990" i="2"/>
  <c r="G990" i="2"/>
  <c r="S990" i="2" s="1"/>
  <c r="A991" i="2"/>
  <c r="C991" i="2" s="1"/>
  <c r="O990" i="2"/>
  <c r="W990" i="2" s="1"/>
  <c r="F990" i="2"/>
  <c r="M990" i="2"/>
  <c r="V990" i="2" s="1"/>
  <c r="E990" i="2"/>
  <c r="R990" i="2" s="1"/>
  <c r="L990" i="2"/>
  <c r="D990" i="2"/>
  <c r="K990" i="2"/>
  <c r="U990" i="2" s="1"/>
  <c r="Q990" i="2"/>
  <c r="J990" i="2"/>
  <c r="M991" i="2" l="1"/>
  <c r="V991" i="2" s="1"/>
  <c r="E991" i="2"/>
  <c r="R991" i="2" s="1"/>
  <c r="L991" i="2"/>
  <c r="D991" i="2"/>
  <c r="K991" i="2"/>
  <c r="U991" i="2" s="1"/>
  <c r="Q991" i="2"/>
  <c r="J991" i="2"/>
  <c r="I991" i="2"/>
  <c r="T991" i="2" s="1"/>
  <c r="H991" i="2"/>
  <c r="G991" i="2"/>
  <c r="S991" i="2" s="1"/>
  <c r="A992" i="2"/>
  <c r="C992" i="2" s="1"/>
  <c r="F991" i="2"/>
  <c r="O991" i="2"/>
  <c r="W991" i="2" s="1"/>
  <c r="I992" i="2" l="1"/>
  <c r="T992" i="2" s="1"/>
  <c r="H992" i="2"/>
  <c r="G992" i="2"/>
  <c r="S992" i="2" s="1"/>
  <c r="A993" i="2"/>
  <c r="C993" i="2" s="1"/>
  <c r="O992" i="2"/>
  <c r="W992" i="2" s="1"/>
  <c r="F992" i="2"/>
  <c r="M992" i="2"/>
  <c r="V992" i="2" s="1"/>
  <c r="E992" i="2"/>
  <c r="R992" i="2" s="1"/>
  <c r="L992" i="2"/>
  <c r="D992" i="2"/>
  <c r="K992" i="2"/>
  <c r="U992" i="2" s="1"/>
  <c r="Q992" i="2"/>
  <c r="J992" i="2"/>
  <c r="M993" i="2" l="1"/>
  <c r="V993" i="2" s="1"/>
  <c r="E993" i="2"/>
  <c r="R993" i="2" s="1"/>
  <c r="L993" i="2"/>
  <c r="D993" i="2"/>
  <c r="K993" i="2"/>
  <c r="U993" i="2" s="1"/>
  <c r="Q993" i="2"/>
  <c r="J993" i="2"/>
  <c r="I993" i="2"/>
  <c r="T993" i="2" s="1"/>
  <c r="H993" i="2"/>
  <c r="G993" i="2"/>
  <c r="S993" i="2" s="1"/>
  <c r="A994" i="2"/>
  <c r="C994" i="2" s="1"/>
  <c r="O993" i="2"/>
  <c r="W993" i="2" s="1"/>
  <c r="F993" i="2"/>
  <c r="I994" i="2" l="1"/>
  <c r="T994" i="2" s="1"/>
  <c r="H994" i="2"/>
  <c r="G994" i="2"/>
  <c r="S994" i="2" s="1"/>
  <c r="A995" i="2"/>
  <c r="C995" i="2" s="1"/>
  <c r="O994" i="2"/>
  <c r="W994" i="2" s="1"/>
  <c r="F994" i="2"/>
  <c r="M994" i="2"/>
  <c r="V994" i="2" s="1"/>
  <c r="E994" i="2"/>
  <c r="R994" i="2" s="1"/>
  <c r="L994" i="2"/>
  <c r="D994" i="2"/>
  <c r="K994" i="2"/>
  <c r="U994" i="2" s="1"/>
  <c r="Q994" i="2"/>
  <c r="J994" i="2"/>
  <c r="M995" i="2" l="1"/>
  <c r="V995" i="2" s="1"/>
  <c r="E995" i="2"/>
  <c r="R995" i="2" s="1"/>
  <c r="L995" i="2"/>
  <c r="D995" i="2"/>
  <c r="K995" i="2"/>
  <c r="U995" i="2" s="1"/>
  <c r="Q995" i="2"/>
  <c r="J995" i="2"/>
  <c r="I995" i="2"/>
  <c r="T995" i="2" s="1"/>
  <c r="H995" i="2"/>
  <c r="G995" i="2"/>
  <c r="S995" i="2" s="1"/>
  <c r="O995" i="2"/>
  <c r="W995" i="2" s="1"/>
  <c r="F995" i="2"/>
  <c r="A996" i="2"/>
  <c r="C996" i="2" s="1"/>
  <c r="I996" i="2" l="1"/>
  <c r="T996" i="2" s="1"/>
  <c r="H996" i="2"/>
  <c r="G996" i="2"/>
  <c r="S996" i="2" s="1"/>
  <c r="A997" i="2"/>
  <c r="C997" i="2" s="1"/>
  <c r="O996" i="2"/>
  <c r="W996" i="2" s="1"/>
  <c r="F996" i="2"/>
  <c r="M996" i="2"/>
  <c r="V996" i="2" s="1"/>
  <c r="E996" i="2"/>
  <c r="R996" i="2" s="1"/>
  <c r="L996" i="2"/>
  <c r="D996" i="2"/>
  <c r="K996" i="2"/>
  <c r="U996" i="2" s="1"/>
  <c r="Q996" i="2"/>
  <c r="J996" i="2"/>
  <c r="M997" i="2" l="1"/>
  <c r="V997" i="2" s="1"/>
  <c r="E997" i="2"/>
  <c r="R997" i="2" s="1"/>
  <c r="L997" i="2"/>
  <c r="D997" i="2"/>
  <c r="K997" i="2"/>
  <c r="U997" i="2" s="1"/>
  <c r="Q997" i="2"/>
  <c r="J997" i="2"/>
  <c r="I997" i="2"/>
  <c r="T997" i="2" s="1"/>
  <c r="H997" i="2"/>
  <c r="G997" i="2"/>
  <c r="S997" i="2" s="1"/>
  <c r="O997" i="2"/>
  <c r="W997" i="2" s="1"/>
  <c r="F997" i="2"/>
  <c r="A998" i="2"/>
  <c r="C998" i="2" s="1"/>
  <c r="I998" i="2" l="1"/>
  <c r="T998" i="2" s="1"/>
  <c r="H998" i="2"/>
  <c r="G998" i="2"/>
  <c r="S998" i="2" s="1"/>
  <c r="A999" i="2"/>
  <c r="C999" i="2" s="1"/>
  <c r="O998" i="2"/>
  <c r="W998" i="2" s="1"/>
  <c r="F998" i="2"/>
  <c r="M998" i="2"/>
  <c r="V998" i="2" s="1"/>
  <c r="E998" i="2"/>
  <c r="R998" i="2" s="1"/>
  <c r="L998" i="2"/>
  <c r="D998" i="2"/>
  <c r="K998" i="2"/>
  <c r="U998" i="2" s="1"/>
  <c r="Q998" i="2"/>
  <c r="J998" i="2"/>
  <c r="M999" i="2" l="1"/>
  <c r="V999" i="2" s="1"/>
  <c r="E999" i="2"/>
  <c r="R999" i="2" s="1"/>
  <c r="L999" i="2"/>
  <c r="D999" i="2"/>
  <c r="K999" i="2"/>
  <c r="U999" i="2" s="1"/>
  <c r="Q999" i="2"/>
  <c r="J999" i="2"/>
  <c r="I999" i="2"/>
  <c r="T999" i="2" s="1"/>
  <c r="H999" i="2"/>
  <c r="G999" i="2"/>
  <c r="S999" i="2" s="1"/>
  <c r="A1000" i="2"/>
  <c r="C1000" i="2" s="1"/>
  <c r="O999" i="2"/>
  <c r="W999" i="2" s="1"/>
  <c r="F999" i="2"/>
  <c r="I1000" i="2" l="1"/>
  <c r="T1000" i="2" s="1"/>
  <c r="H1000" i="2"/>
  <c r="G1000" i="2"/>
  <c r="S1000" i="2" s="1"/>
  <c r="A1001" i="2"/>
  <c r="C1001" i="2" s="1"/>
  <c r="O1000" i="2"/>
  <c r="W1000" i="2" s="1"/>
  <c r="F1000" i="2"/>
  <c r="M1000" i="2"/>
  <c r="V1000" i="2" s="1"/>
  <c r="E1000" i="2"/>
  <c r="R1000" i="2" s="1"/>
  <c r="L1000" i="2"/>
  <c r="D1000" i="2"/>
  <c r="K1000" i="2"/>
  <c r="U1000" i="2" s="1"/>
  <c r="Q1000" i="2"/>
  <c r="J1000" i="2"/>
  <c r="M1001" i="2" l="1"/>
  <c r="V1001" i="2" s="1"/>
  <c r="E1001" i="2"/>
  <c r="R1001" i="2" s="1"/>
  <c r="L1001" i="2"/>
  <c r="D1001" i="2"/>
  <c r="K1001" i="2"/>
  <c r="U1001" i="2" s="1"/>
  <c r="Q1001" i="2"/>
  <c r="J1001" i="2"/>
  <c r="I1001" i="2"/>
  <c r="T1001" i="2" s="1"/>
  <c r="H1001" i="2"/>
  <c r="G1001" i="2"/>
  <c r="S1001" i="2" s="1"/>
  <c r="A1002" i="2"/>
  <c r="C1002" i="2" s="1"/>
  <c r="O1001" i="2"/>
  <c r="W1001" i="2" s="1"/>
  <c r="F1001" i="2"/>
  <c r="I1002" i="2" l="1"/>
  <c r="T1002" i="2" s="1"/>
  <c r="H1002" i="2"/>
  <c r="G1002" i="2"/>
  <c r="S1002" i="2" s="1"/>
  <c r="A1003" i="2"/>
  <c r="C1003" i="2" s="1"/>
  <c r="O1002" i="2"/>
  <c r="W1002" i="2" s="1"/>
  <c r="F1002" i="2"/>
  <c r="M1002" i="2"/>
  <c r="V1002" i="2" s="1"/>
  <c r="E1002" i="2"/>
  <c r="R1002" i="2" s="1"/>
  <c r="L1002" i="2"/>
  <c r="D1002" i="2"/>
  <c r="K1002" i="2"/>
  <c r="U1002" i="2" s="1"/>
  <c r="Q1002" i="2"/>
  <c r="J1002" i="2"/>
  <c r="M1003" i="2" l="1"/>
  <c r="V1003" i="2" s="1"/>
  <c r="E1003" i="2"/>
  <c r="R1003" i="2" s="1"/>
  <c r="L1003" i="2"/>
  <c r="D1003" i="2"/>
  <c r="K1003" i="2"/>
  <c r="U1003" i="2" s="1"/>
  <c r="Q1003" i="2"/>
  <c r="J1003" i="2"/>
  <c r="I1003" i="2"/>
  <c r="T1003" i="2" s="1"/>
  <c r="H1003" i="2"/>
  <c r="G1003" i="2"/>
  <c r="S1003" i="2" s="1"/>
  <c r="A1004" i="2"/>
  <c r="C1004" i="2" s="1"/>
  <c r="O1003" i="2"/>
  <c r="W1003" i="2" s="1"/>
  <c r="F1003" i="2"/>
  <c r="I1004" i="2" l="1"/>
  <c r="T1004" i="2" s="1"/>
  <c r="H1004" i="2"/>
  <c r="G1004" i="2"/>
  <c r="S1004" i="2" s="1"/>
  <c r="A1005" i="2"/>
  <c r="C1005" i="2" s="1"/>
  <c r="O1004" i="2"/>
  <c r="W1004" i="2" s="1"/>
  <c r="F1004" i="2"/>
  <c r="M1004" i="2"/>
  <c r="V1004" i="2" s="1"/>
  <c r="E1004" i="2"/>
  <c r="R1004" i="2" s="1"/>
  <c r="L1004" i="2"/>
  <c r="D1004" i="2"/>
  <c r="K1004" i="2"/>
  <c r="U1004" i="2" s="1"/>
  <c r="Q1004" i="2"/>
  <c r="J1004" i="2"/>
  <c r="M1005" i="2" l="1"/>
  <c r="V1005" i="2" s="1"/>
  <c r="E1005" i="2"/>
  <c r="R1005" i="2" s="1"/>
  <c r="L1005" i="2"/>
  <c r="D1005" i="2"/>
  <c r="K1005" i="2"/>
  <c r="U1005" i="2" s="1"/>
  <c r="Q1005" i="2"/>
  <c r="J1005" i="2"/>
  <c r="I1005" i="2"/>
  <c r="T1005" i="2" s="1"/>
  <c r="H1005" i="2"/>
  <c r="G1005" i="2"/>
  <c r="S1005" i="2" s="1"/>
  <c r="F1005" i="2"/>
  <c r="A1006" i="2"/>
  <c r="C1006" i="2" s="1"/>
  <c r="O1005" i="2"/>
  <c r="W1005" i="2" s="1"/>
  <c r="I1006" i="2" l="1"/>
  <c r="T1006" i="2" s="1"/>
  <c r="H1006" i="2"/>
  <c r="G1006" i="2"/>
  <c r="S1006" i="2" s="1"/>
  <c r="A1007" i="2"/>
  <c r="C1007" i="2" s="1"/>
  <c r="O1006" i="2"/>
  <c r="W1006" i="2" s="1"/>
  <c r="F1006" i="2"/>
  <c r="M1006" i="2"/>
  <c r="V1006" i="2" s="1"/>
  <c r="E1006" i="2"/>
  <c r="R1006" i="2" s="1"/>
  <c r="L1006" i="2"/>
  <c r="D1006" i="2"/>
  <c r="K1006" i="2"/>
  <c r="U1006" i="2" s="1"/>
  <c r="Q1006" i="2"/>
  <c r="J1006" i="2"/>
  <c r="A1008" i="2" l="1"/>
  <c r="C1008" i="2" s="1"/>
  <c r="M1007" i="2"/>
  <c r="V1007" i="2" s="1"/>
  <c r="E1007" i="2"/>
  <c r="R1007" i="2" s="1"/>
  <c r="L1007" i="2"/>
  <c r="D1007" i="2"/>
  <c r="K1007" i="2"/>
  <c r="U1007" i="2" s="1"/>
  <c r="Q1007" i="2"/>
  <c r="J1007" i="2"/>
  <c r="I1007" i="2"/>
  <c r="T1007" i="2" s="1"/>
  <c r="H1007" i="2"/>
  <c r="G1007" i="2"/>
  <c r="S1007" i="2" s="1"/>
  <c r="F1007" i="2"/>
  <c r="O1007" i="2"/>
  <c r="W1007" i="2" s="1"/>
  <c r="J1008" i="2" l="1"/>
  <c r="K1008" i="2"/>
  <c r="U1008" i="2" s="1"/>
  <c r="I1008" i="2"/>
  <c r="T1008" i="2" s="1"/>
  <c r="H1008" i="2"/>
  <c r="G1008" i="2"/>
  <c r="S1008" i="2" s="1"/>
  <c r="F1008" i="2"/>
  <c r="O1008" i="2"/>
  <c r="W1008" i="2" s="1"/>
  <c r="E1008" i="2"/>
  <c r="R1008" i="2" s="1"/>
  <c r="A1009" i="2"/>
  <c r="C1009" i="2" s="1"/>
  <c r="M1008" i="2"/>
  <c r="V1008" i="2" s="1"/>
  <c r="D1008" i="2"/>
  <c r="L1008" i="2"/>
  <c r="Q1008" i="2"/>
  <c r="A1010" i="2" l="1"/>
  <c r="C1010" i="2" s="1"/>
  <c r="O1009" i="2"/>
  <c r="W1009" i="2" s="1"/>
  <c r="F1009" i="2"/>
  <c r="I1009" i="2"/>
  <c r="T1009" i="2" s="1"/>
  <c r="H1009" i="2"/>
  <c r="G1009" i="2"/>
  <c r="S1009" i="2" s="1"/>
  <c r="E1009" i="2"/>
  <c r="R1009" i="2" s="1"/>
  <c r="M1009" i="2"/>
  <c r="V1009" i="2" s="1"/>
  <c r="D1009" i="2"/>
  <c r="L1009" i="2"/>
  <c r="Q1009" i="2"/>
  <c r="K1009" i="2"/>
  <c r="U1009" i="2" s="1"/>
  <c r="J1009" i="2"/>
  <c r="J1010" i="2" l="1"/>
  <c r="G1010" i="2"/>
  <c r="S1010" i="2" s="1"/>
  <c r="F1010" i="2"/>
  <c r="O1010" i="2"/>
  <c r="W1010" i="2" s="1"/>
  <c r="E1010" i="2"/>
  <c r="R1010" i="2" s="1"/>
  <c r="A1011" i="2"/>
  <c r="C1011" i="2" s="1"/>
  <c r="M1010" i="2"/>
  <c r="V1010" i="2" s="1"/>
  <c r="D1010" i="2"/>
  <c r="L1010" i="2"/>
  <c r="Q1010" i="2"/>
  <c r="K1010" i="2"/>
  <c r="U1010" i="2" s="1"/>
  <c r="I1010" i="2"/>
  <c r="T1010" i="2" s="1"/>
  <c r="H1010" i="2"/>
  <c r="A1012" i="2" l="1"/>
  <c r="C1012" i="2" s="1"/>
  <c r="O1011" i="2"/>
  <c r="W1011" i="2" s="1"/>
  <c r="F1011" i="2"/>
  <c r="E1011" i="2"/>
  <c r="R1011" i="2" s="1"/>
  <c r="M1011" i="2"/>
  <c r="V1011" i="2" s="1"/>
  <c r="D1011" i="2"/>
  <c r="L1011" i="2"/>
  <c r="Q1011" i="2"/>
  <c r="K1011" i="2"/>
  <c r="U1011" i="2" s="1"/>
  <c r="J1011" i="2"/>
  <c r="I1011" i="2"/>
  <c r="T1011" i="2" s="1"/>
  <c r="H1011" i="2"/>
  <c r="G1011" i="2"/>
  <c r="S1011" i="2" s="1"/>
  <c r="L1012" i="2" l="1"/>
  <c r="D1012" i="2"/>
  <c r="J1012" i="2"/>
  <c r="I1012" i="2"/>
  <c r="T1012" i="2" s="1"/>
  <c r="F1012" i="2"/>
  <c r="E1012" i="2"/>
  <c r="R1012" i="2" s="1"/>
  <c r="Q1012" i="2"/>
  <c r="O1012" i="2"/>
  <c r="W1012" i="2" s="1"/>
  <c r="M1012" i="2"/>
  <c r="V1012" i="2" s="1"/>
  <c r="K1012" i="2"/>
  <c r="U1012" i="2" s="1"/>
  <c r="A1013" i="2"/>
  <c r="C1013" i="2" s="1"/>
  <c r="H1012" i="2"/>
  <c r="G1012" i="2"/>
  <c r="S1012" i="2" s="1"/>
  <c r="H1013" i="2" l="1"/>
  <c r="A1014" i="2"/>
  <c r="C1014" i="2" s="1"/>
  <c r="O1013" i="2"/>
  <c r="W1013" i="2" s="1"/>
  <c r="F1013" i="2"/>
  <c r="M1013" i="2"/>
  <c r="V1013" i="2" s="1"/>
  <c r="E1013" i="2"/>
  <c r="R1013" i="2" s="1"/>
  <c r="K1013" i="2"/>
  <c r="U1013" i="2" s="1"/>
  <c r="J1013" i="2"/>
  <c r="I1013" i="2"/>
  <c r="T1013" i="2" s="1"/>
  <c r="G1013" i="2"/>
  <c r="S1013" i="2" s="1"/>
  <c r="D1013" i="2"/>
  <c r="Q1013" i="2"/>
  <c r="L1013" i="2"/>
  <c r="L1014" i="2" l="1"/>
  <c r="D1014" i="2"/>
  <c r="J1014" i="2"/>
  <c r="I1014" i="2"/>
  <c r="T1014" i="2" s="1"/>
  <c r="E1014" i="2"/>
  <c r="R1014" i="2" s="1"/>
  <c r="Q1014" i="2"/>
  <c r="O1014" i="2"/>
  <c r="W1014" i="2" s="1"/>
  <c r="M1014" i="2"/>
  <c r="V1014" i="2" s="1"/>
  <c r="K1014" i="2"/>
  <c r="U1014" i="2" s="1"/>
  <c r="A1015" i="2"/>
  <c r="C1015" i="2" s="1"/>
  <c r="H1014" i="2"/>
  <c r="G1014" i="2"/>
  <c r="S1014" i="2" s="1"/>
  <c r="F1014" i="2"/>
  <c r="H1015" i="2" l="1"/>
  <c r="A1016" i="2"/>
  <c r="C1016" i="2" s="1"/>
  <c r="O1015" i="2"/>
  <c r="W1015" i="2" s="1"/>
  <c r="F1015" i="2"/>
  <c r="M1015" i="2"/>
  <c r="V1015" i="2" s="1"/>
  <c r="E1015" i="2"/>
  <c r="R1015" i="2" s="1"/>
  <c r="J1015" i="2"/>
  <c r="I1015" i="2"/>
  <c r="T1015" i="2" s="1"/>
  <c r="G1015" i="2"/>
  <c r="S1015" i="2" s="1"/>
  <c r="D1015" i="2"/>
  <c r="Q1015" i="2"/>
  <c r="L1015" i="2"/>
  <c r="K1015" i="2"/>
  <c r="U1015" i="2" s="1"/>
  <c r="L1016" i="2" l="1"/>
  <c r="D1016" i="2"/>
  <c r="J1016" i="2"/>
  <c r="I1016" i="2"/>
  <c r="T1016" i="2" s="1"/>
  <c r="Q1016" i="2"/>
  <c r="O1016" i="2"/>
  <c r="W1016" i="2" s="1"/>
  <c r="M1016" i="2"/>
  <c r="V1016" i="2" s="1"/>
  <c r="K1016" i="2"/>
  <c r="U1016" i="2" s="1"/>
  <c r="A1017" i="2"/>
  <c r="C1017" i="2" s="1"/>
  <c r="H1016" i="2"/>
  <c r="G1016" i="2"/>
  <c r="S1016" i="2" s="1"/>
  <c r="F1016" i="2"/>
  <c r="E1016" i="2"/>
  <c r="R1016" i="2" s="1"/>
  <c r="H1017" i="2" l="1"/>
  <c r="G1017" i="2"/>
  <c r="S1017" i="2" s="1"/>
  <c r="A1018" i="2"/>
  <c r="C1018" i="2" s="1"/>
  <c r="O1017" i="2"/>
  <c r="W1017" i="2" s="1"/>
  <c r="F1017" i="2"/>
  <c r="M1017" i="2"/>
  <c r="V1017" i="2" s="1"/>
  <c r="E1017" i="2"/>
  <c r="R1017" i="2" s="1"/>
  <c r="J1017" i="2"/>
  <c r="I1017" i="2"/>
  <c r="T1017" i="2" s="1"/>
  <c r="D1017" i="2"/>
  <c r="Q1017" i="2"/>
  <c r="L1017" i="2"/>
  <c r="K1017" i="2"/>
  <c r="U1017" i="2" s="1"/>
  <c r="L1018" i="2" l="1"/>
  <c r="D1018" i="2"/>
  <c r="K1018" i="2"/>
  <c r="U1018" i="2" s="1"/>
  <c r="Q1018" i="2"/>
  <c r="J1018" i="2"/>
  <c r="I1018" i="2"/>
  <c r="T1018" i="2" s="1"/>
  <c r="A1019" i="2"/>
  <c r="C1019" i="2" s="1"/>
  <c r="F1018" i="2"/>
  <c r="E1018" i="2"/>
  <c r="R1018" i="2" s="1"/>
  <c r="O1018" i="2"/>
  <c r="W1018" i="2" s="1"/>
  <c r="M1018" i="2"/>
  <c r="V1018" i="2" s="1"/>
  <c r="H1018" i="2"/>
  <c r="G1018" i="2"/>
  <c r="S1018" i="2" s="1"/>
  <c r="H1019" i="2" l="1"/>
  <c r="G1019" i="2"/>
  <c r="S1019" i="2" s="1"/>
  <c r="A1020" i="2"/>
  <c r="C1020" i="2" s="1"/>
  <c r="O1019" i="2"/>
  <c r="W1019" i="2" s="1"/>
  <c r="F1019" i="2"/>
  <c r="M1019" i="2"/>
  <c r="V1019" i="2" s="1"/>
  <c r="E1019" i="2"/>
  <c r="R1019" i="2" s="1"/>
  <c r="L1019" i="2"/>
  <c r="K1019" i="2"/>
  <c r="U1019" i="2" s="1"/>
  <c r="J1019" i="2"/>
  <c r="I1019" i="2"/>
  <c r="T1019" i="2" s="1"/>
  <c r="D1019" i="2"/>
  <c r="Q1019" i="2"/>
  <c r="L1020" i="2" l="1"/>
  <c r="D1020" i="2"/>
  <c r="K1020" i="2"/>
  <c r="U1020" i="2" s="1"/>
  <c r="Q1020" i="2"/>
  <c r="J1020" i="2"/>
  <c r="I1020" i="2"/>
  <c r="T1020" i="2" s="1"/>
  <c r="O1020" i="2"/>
  <c r="W1020" i="2" s="1"/>
  <c r="M1020" i="2"/>
  <c r="V1020" i="2" s="1"/>
  <c r="H1020" i="2"/>
  <c r="G1020" i="2"/>
  <c r="S1020" i="2" s="1"/>
  <c r="A1021" i="2"/>
  <c r="C1021" i="2" s="1"/>
  <c r="F1020" i="2"/>
  <c r="E1020" i="2"/>
  <c r="R1020" i="2" s="1"/>
  <c r="H1021" i="2" l="1"/>
  <c r="G1021" i="2"/>
  <c r="S1021" i="2" s="1"/>
  <c r="A1022" i="2"/>
  <c r="C1022" i="2" s="1"/>
  <c r="O1021" i="2"/>
  <c r="W1021" i="2" s="1"/>
  <c r="F1021" i="2"/>
  <c r="M1021" i="2"/>
  <c r="V1021" i="2" s="1"/>
  <c r="E1021" i="2"/>
  <c r="R1021" i="2" s="1"/>
  <c r="J1021" i="2"/>
  <c r="I1021" i="2"/>
  <c r="T1021" i="2" s="1"/>
  <c r="D1021" i="2"/>
  <c r="Q1021" i="2"/>
  <c r="L1021" i="2"/>
  <c r="K1021" i="2"/>
  <c r="U1021" i="2" s="1"/>
  <c r="L1022" i="2" l="1"/>
  <c r="D1022" i="2"/>
  <c r="K1022" i="2"/>
  <c r="U1022" i="2" s="1"/>
  <c r="Q1022" i="2"/>
  <c r="J1022" i="2"/>
  <c r="I1022" i="2"/>
  <c r="T1022" i="2" s="1"/>
  <c r="A1023" i="2"/>
  <c r="C1023" i="2" s="1"/>
  <c r="F1022" i="2"/>
  <c r="E1022" i="2"/>
  <c r="R1022" i="2" s="1"/>
  <c r="O1022" i="2"/>
  <c r="W1022" i="2" s="1"/>
  <c r="M1022" i="2"/>
  <c r="V1022" i="2" s="1"/>
  <c r="H1022" i="2"/>
  <c r="G1022" i="2"/>
  <c r="S1022" i="2" s="1"/>
  <c r="H1023" i="2" l="1"/>
  <c r="G1023" i="2"/>
  <c r="S1023" i="2" s="1"/>
  <c r="A1024" i="2"/>
  <c r="C1024" i="2" s="1"/>
  <c r="O1023" i="2"/>
  <c r="W1023" i="2" s="1"/>
  <c r="F1023" i="2"/>
  <c r="M1023" i="2"/>
  <c r="V1023" i="2" s="1"/>
  <c r="E1023" i="2"/>
  <c r="R1023" i="2" s="1"/>
  <c r="L1023" i="2"/>
  <c r="K1023" i="2"/>
  <c r="U1023" i="2" s="1"/>
  <c r="J1023" i="2"/>
  <c r="I1023" i="2"/>
  <c r="T1023" i="2" s="1"/>
  <c r="D1023" i="2"/>
  <c r="Q1023" i="2"/>
  <c r="L1024" i="2" l="1"/>
  <c r="D1024" i="2"/>
  <c r="K1024" i="2"/>
  <c r="U1024" i="2" s="1"/>
  <c r="Q1024" i="2"/>
  <c r="J1024" i="2"/>
  <c r="I1024" i="2"/>
  <c r="T1024" i="2" s="1"/>
  <c r="O1024" i="2"/>
  <c r="W1024" i="2" s="1"/>
  <c r="M1024" i="2"/>
  <c r="V1024" i="2" s="1"/>
  <c r="H1024" i="2"/>
  <c r="G1024" i="2"/>
  <c r="S1024" i="2" s="1"/>
  <c r="A1025" i="2"/>
  <c r="C1025" i="2" s="1"/>
  <c r="F1024" i="2"/>
  <c r="E1024" i="2"/>
  <c r="R1024" i="2" s="1"/>
  <c r="H1025" i="2" l="1"/>
  <c r="G1025" i="2"/>
  <c r="S1025" i="2" s="1"/>
  <c r="A1026" i="2"/>
  <c r="C1026" i="2" s="1"/>
  <c r="O1025" i="2"/>
  <c r="W1025" i="2" s="1"/>
  <c r="F1025" i="2"/>
  <c r="M1025" i="2"/>
  <c r="V1025" i="2" s="1"/>
  <c r="E1025" i="2"/>
  <c r="R1025" i="2" s="1"/>
  <c r="J1025" i="2"/>
  <c r="I1025" i="2"/>
  <c r="T1025" i="2" s="1"/>
  <c r="D1025" i="2"/>
  <c r="Q1025" i="2"/>
  <c r="L1025" i="2"/>
  <c r="K1025" i="2"/>
  <c r="U1025" i="2" s="1"/>
  <c r="L1026" i="2" l="1"/>
  <c r="D1026" i="2"/>
  <c r="K1026" i="2"/>
  <c r="U1026" i="2" s="1"/>
  <c r="Q1026" i="2"/>
  <c r="J1026" i="2"/>
  <c r="I1026" i="2"/>
  <c r="T1026" i="2" s="1"/>
  <c r="A1027" i="2"/>
  <c r="C1027" i="2" s="1"/>
  <c r="O1026" i="2"/>
  <c r="W1026" i="2" s="1"/>
  <c r="F1026" i="2"/>
  <c r="H1026" i="2"/>
  <c r="G1026" i="2"/>
  <c r="S1026" i="2" s="1"/>
  <c r="E1026" i="2"/>
  <c r="R1026" i="2" s="1"/>
  <c r="M1026" i="2"/>
  <c r="V1026" i="2" s="1"/>
  <c r="H1027" i="2" l="1"/>
  <c r="G1027" i="2"/>
  <c r="S1027" i="2" s="1"/>
  <c r="A1028" i="2"/>
  <c r="C1028" i="2" s="1"/>
  <c r="O1027" i="2"/>
  <c r="W1027" i="2" s="1"/>
  <c r="F1027" i="2"/>
  <c r="M1027" i="2"/>
  <c r="V1027" i="2" s="1"/>
  <c r="E1027" i="2"/>
  <c r="R1027" i="2" s="1"/>
  <c r="J1027" i="2"/>
  <c r="K1027" i="2"/>
  <c r="U1027" i="2" s="1"/>
  <c r="I1027" i="2"/>
  <c r="T1027" i="2" s="1"/>
  <c r="D1027" i="2"/>
  <c r="Q1027" i="2"/>
  <c r="L1027" i="2"/>
  <c r="L1028" i="2" l="1"/>
  <c r="D1028" i="2"/>
  <c r="K1028" i="2"/>
  <c r="U1028" i="2" s="1"/>
  <c r="Q1028" i="2"/>
  <c r="J1028" i="2"/>
  <c r="I1028" i="2"/>
  <c r="T1028" i="2" s="1"/>
  <c r="G1028" i="2"/>
  <c r="S1028" i="2" s="1"/>
  <c r="A1029" i="2"/>
  <c r="C1029" i="2" s="1"/>
  <c r="O1028" i="2"/>
  <c r="W1028" i="2" s="1"/>
  <c r="F1028" i="2"/>
  <c r="M1028" i="2"/>
  <c r="V1028" i="2" s="1"/>
  <c r="H1028" i="2"/>
  <c r="E1028" i="2"/>
  <c r="R1028" i="2" s="1"/>
  <c r="H1029" i="2" l="1"/>
  <c r="G1029" i="2"/>
  <c r="S1029" i="2" s="1"/>
  <c r="A1030" i="2"/>
  <c r="C1030" i="2" s="1"/>
  <c r="O1029" i="2"/>
  <c r="W1029" i="2" s="1"/>
  <c r="F1029" i="2"/>
  <c r="M1029" i="2"/>
  <c r="V1029" i="2" s="1"/>
  <c r="E1029" i="2"/>
  <c r="R1029" i="2" s="1"/>
  <c r="K1029" i="2"/>
  <c r="U1029" i="2" s="1"/>
  <c r="Q1029" i="2"/>
  <c r="J1029" i="2"/>
  <c r="I1029" i="2"/>
  <c r="T1029" i="2" s="1"/>
  <c r="D1029" i="2"/>
  <c r="L1029" i="2"/>
  <c r="L1030" i="2" l="1"/>
  <c r="D1030" i="2"/>
  <c r="K1030" i="2"/>
  <c r="U1030" i="2" s="1"/>
  <c r="Q1030" i="2"/>
  <c r="J1030" i="2"/>
  <c r="I1030" i="2"/>
  <c r="T1030" i="2" s="1"/>
  <c r="G1030" i="2"/>
  <c r="S1030" i="2" s="1"/>
  <c r="A1031" i="2"/>
  <c r="C1031" i="2" s="1"/>
  <c r="O1030" i="2"/>
  <c r="W1030" i="2" s="1"/>
  <c r="F1030" i="2"/>
  <c r="M1030" i="2"/>
  <c r="V1030" i="2" s="1"/>
  <c r="E1030" i="2"/>
  <c r="R1030" i="2" s="1"/>
  <c r="H1030" i="2"/>
  <c r="H1031" i="2" l="1"/>
  <c r="G1031" i="2"/>
  <c r="S1031" i="2" s="1"/>
  <c r="A1032" i="2"/>
  <c r="C1032" i="2" s="1"/>
  <c r="O1031" i="2"/>
  <c r="W1031" i="2" s="1"/>
  <c r="F1031" i="2"/>
  <c r="M1031" i="2"/>
  <c r="V1031" i="2" s="1"/>
  <c r="E1031" i="2"/>
  <c r="R1031" i="2" s="1"/>
  <c r="K1031" i="2"/>
  <c r="U1031" i="2" s="1"/>
  <c r="Q1031" i="2"/>
  <c r="J1031" i="2"/>
  <c r="I1031" i="2"/>
  <c r="T1031" i="2" s="1"/>
  <c r="L1031" i="2"/>
  <c r="D1031" i="2"/>
  <c r="L1032" i="2" l="1"/>
  <c r="D1032" i="2"/>
  <c r="K1032" i="2"/>
  <c r="U1032" i="2" s="1"/>
  <c r="Q1032" i="2"/>
  <c r="J1032" i="2"/>
  <c r="I1032" i="2"/>
  <c r="T1032" i="2" s="1"/>
  <c r="G1032" i="2"/>
  <c r="S1032" i="2" s="1"/>
  <c r="A1033" i="2"/>
  <c r="C1033" i="2" s="1"/>
  <c r="O1032" i="2"/>
  <c r="W1032" i="2" s="1"/>
  <c r="F1032" i="2"/>
  <c r="M1032" i="2"/>
  <c r="V1032" i="2" s="1"/>
  <c r="E1032" i="2"/>
  <c r="R1032" i="2" s="1"/>
  <c r="H1032" i="2"/>
  <c r="H1033" i="2" l="1"/>
  <c r="G1033" i="2"/>
  <c r="S1033" i="2" s="1"/>
  <c r="A1034" i="2"/>
  <c r="C1034" i="2" s="1"/>
  <c r="O1033" i="2"/>
  <c r="W1033" i="2" s="1"/>
  <c r="F1033" i="2"/>
  <c r="M1033" i="2"/>
  <c r="V1033" i="2" s="1"/>
  <c r="E1033" i="2"/>
  <c r="R1033" i="2" s="1"/>
  <c r="K1033" i="2"/>
  <c r="U1033" i="2" s="1"/>
  <c r="Q1033" i="2"/>
  <c r="J1033" i="2"/>
  <c r="I1033" i="2"/>
  <c r="T1033" i="2" s="1"/>
  <c r="L1033" i="2"/>
  <c r="D1033" i="2"/>
  <c r="L1034" i="2" l="1"/>
  <c r="D1034" i="2"/>
  <c r="K1034" i="2"/>
  <c r="U1034" i="2" s="1"/>
  <c r="Q1034" i="2"/>
  <c r="J1034" i="2"/>
  <c r="I1034" i="2"/>
  <c r="T1034" i="2" s="1"/>
  <c r="G1034" i="2"/>
  <c r="S1034" i="2" s="1"/>
  <c r="A1035" i="2"/>
  <c r="C1035" i="2" s="1"/>
  <c r="O1034" i="2"/>
  <c r="W1034" i="2" s="1"/>
  <c r="F1034" i="2"/>
  <c r="M1034" i="2"/>
  <c r="V1034" i="2" s="1"/>
  <c r="E1034" i="2"/>
  <c r="R1034" i="2" s="1"/>
  <c r="H1034" i="2"/>
  <c r="H1035" i="2" l="1"/>
  <c r="G1035" i="2"/>
  <c r="S1035" i="2" s="1"/>
  <c r="A1036" i="2"/>
  <c r="C1036" i="2" s="1"/>
  <c r="O1035" i="2"/>
  <c r="W1035" i="2" s="1"/>
  <c r="F1035" i="2"/>
  <c r="M1035" i="2"/>
  <c r="V1035" i="2" s="1"/>
  <c r="E1035" i="2"/>
  <c r="R1035" i="2" s="1"/>
  <c r="K1035" i="2"/>
  <c r="U1035" i="2" s="1"/>
  <c r="Q1035" i="2"/>
  <c r="J1035" i="2"/>
  <c r="I1035" i="2"/>
  <c r="T1035" i="2" s="1"/>
  <c r="L1035" i="2"/>
  <c r="D1035" i="2"/>
  <c r="L1036" i="2" l="1"/>
  <c r="D1036" i="2"/>
  <c r="K1036" i="2"/>
  <c r="U1036" i="2" s="1"/>
  <c r="Q1036" i="2"/>
  <c r="J1036" i="2"/>
  <c r="I1036" i="2"/>
  <c r="T1036" i="2" s="1"/>
  <c r="G1036" i="2"/>
  <c r="S1036" i="2" s="1"/>
  <c r="A1037" i="2"/>
  <c r="C1037" i="2" s="1"/>
  <c r="O1036" i="2"/>
  <c r="W1036" i="2" s="1"/>
  <c r="F1036" i="2"/>
  <c r="M1036" i="2"/>
  <c r="V1036" i="2" s="1"/>
  <c r="E1036" i="2"/>
  <c r="R1036" i="2" s="1"/>
  <c r="H1036" i="2"/>
  <c r="H1037" i="2" l="1"/>
  <c r="G1037" i="2"/>
  <c r="S1037" i="2" s="1"/>
  <c r="A1038" i="2"/>
  <c r="C1038" i="2" s="1"/>
  <c r="O1037" i="2"/>
  <c r="W1037" i="2" s="1"/>
  <c r="F1037" i="2"/>
  <c r="M1037" i="2"/>
  <c r="V1037" i="2" s="1"/>
  <c r="E1037" i="2"/>
  <c r="R1037" i="2" s="1"/>
  <c r="K1037" i="2"/>
  <c r="U1037" i="2" s="1"/>
  <c r="Q1037" i="2"/>
  <c r="J1037" i="2"/>
  <c r="I1037" i="2"/>
  <c r="T1037" i="2" s="1"/>
  <c r="L1037" i="2"/>
  <c r="D1037" i="2"/>
  <c r="L1038" i="2" l="1"/>
  <c r="D1038" i="2"/>
  <c r="K1038" i="2"/>
  <c r="U1038" i="2" s="1"/>
  <c r="Q1038" i="2"/>
  <c r="J1038" i="2"/>
  <c r="I1038" i="2"/>
  <c r="T1038" i="2" s="1"/>
  <c r="G1038" i="2"/>
  <c r="S1038" i="2" s="1"/>
  <c r="A1039" i="2"/>
  <c r="C1039" i="2" s="1"/>
  <c r="O1038" i="2"/>
  <c r="W1038" i="2" s="1"/>
  <c r="F1038" i="2"/>
  <c r="M1038" i="2"/>
  <c r="V1038" i="2" s="1"/>
  <c r="E1038" i="2"/>
  <c r="R1038" i="2" s="1"/>
  <c r="H1038" i="2"/>
  <c r="H1039" i="2" l="1"/>
  <c r="G1039" i="2"/>
  <c r="S1039" i="2" s="1"/>
  <c r="A1040" i="2"/>
  <c r="C1040" i="2" s="1"/>
  <c r="O1039" i="2"/>
  <c r="W1039" i="2" s="1"/>
  <c r="F1039" i="2"/>
  <c r="M1039" i="2"/>
  <c r="V1039" i="2" s="1"/>
  <c r="E1039" i="2"/>
  <c r="R1039" i="2" s="1"/>
  <c r="L1039" i="2"/>
  <c r="D1039" i="2"/>
  <c r="K1039" i="2"/>
  <c r="U1039" i="2" s="1"/>
  <c r="Q1039" i="2"/>
  <c r="J1039" i="2"/>
  <c r="I1039" i="2"/>
  <c r="T1039" i="2" s="1"/>
  <c r="L1040" i="2" l="1"/>
  <c r="D1040" i="2"/>
  <c r="K1040" i="2"/>
  <c r="U1040" i="2" s="1"/>
  <c r="Q1040" i="2"/>
  <c r="J1040" i="2"/>
  <c r="I1040" i="2"/>
  <c r="T1040" i="2" s="1"/>
  <c r="H1040" i="2"/>
  <c r="G1040" i="2"/>
  <c r="S1040" i="2" s="1"/>
  <c r="A1041" i="2"/>
  <c r="C1041" i="2" s="1"/>
  <c r="O1040" i="2"/>
  <c r="W1040" i="2" s="1"/>
  <c r="F1040" i="2"/>
  <c r="M1040" i="2"/>
  <c r="V1040" i="2" s="1"/>
  <c r="E1040" i="2"/>
  <c r="R1040" i="2" s="1"/>
  <c r="H1041" i="2" l="1"/>
  <c r="G1041" i="2"/>
  <c r="S1041" i="2" s="1"/>
  <c r="A1042" i="2"/>
  <c r="C1042" i="2" s="1"/>
  <c r="O1041" i="2"/>
  <c r="W1041" i="2" s="1"/>
  <c r="F1041" i="2"/>
  <c r="M1041" i="2"/>
  <c r="V1041" i="2" s="1"/>
  <c r="E1041" i="2"/>
  <c r="R1041" i="2" s="1"/>
  <c r="L1041" i="2"/>
  <c r="D1041" i="2"/>
  <c r="K1041" i="2"/>
  <c r="U1041" i="2" s="1"/>
  <c r="Q1041" i="2"/>
  <c r="J1041" i="2"/>
  <c r="I1041" i="2"/>
  <c r="T1041" i="2" s="1"/>
  <c r="L1042" i="2" l="1"/>
  <c r="D1042" i="2"/>
  <c r="K1042" i="2"/>
  <c r="U1042" i="2" s="1"/>
  <c r="Q1042" i="2"/>
  <c r="J1042" i="2"/>
  <c r="I1042" i="2"/>
  <c r="T1042" i="2" s="1"/>
  <c r="H1042" i="2"/>
  <c r="G1042" i="2"/>
  <c r="S1042" i="2" s="1"/>
  <c r="A1043" i="2"/>
  <c r="C1043" i="2" s="1"/>
  <c r="O1042" i="2"/>
  <c r="W1042" i="2" s="1"/>
  <c r="F1042" i="2"/>
  <c r="M1042" i="2"/>
  <c r="V1042" i="2" s="1"/>
  <c r="E1042" i="2"/>
  <c r="R1042" i="2" s="1"/>
  <c r="H1043" i="2" l="1"/>
  <c r="G1043" i="2"/>
  <c r="S1043" i="2" s="1"/>
  <c r="A1044" i="2"/>
  <c r="C1044" i="2" s="1"/>
  <c r="O1043" i="2"/>
  <c r="W1043" i="2" s="1"/>
  <c r="F1043" i="2"/>
  <c r="M1043" i="2"/>
  <c r="V1043" i="2" s="1"/>
  <c r="E1043" i="2"/>
  <c r="R1043" i="2" s="1"/>
  <c r="L1043" i="2"/>
  <c r="D1043" i="2"/>
  <c r="K1043" i="2"/>
  <c r="U1043" i="2" s="1"/>
  <c r="Q1043" i="2"/>
  <c r="J1043" i="2"/>
  <c r="I1043" i="2"/>
  <c r="T1043" i="2" s="1"/>
  <c r="L1044" i="2" l="1"/>
  <c r="D1044" i="2"/>
  <c r="K1044" i="2"/>
  <c r="U1044" i="2" s="1"/>
  <c r="Q1044" i="2"/>
  <c r="J1044" i="2"/>
  <c r="I1044" i="2"/>
  <c r="T1044" i="2" s="1"/>
  <c r="H1044" i="2"/>
  <c r="G1044" i="2"/>
  <c r="S1044" i="2" s="1"/>
  <c r="A1045" i="2"/>
  <c r="C1045" i="2" s="1"/>
  <c r="O1044" i="2"/>
  <c r="W1044" i="2" s="1"/>
  <c r="F1044" i="2"/>
  <c r="M1044" i="2"/>
  <c r="V1044" i="2" s="1"/>
  <c r="E1044" i="2"/>
  <c r="R1044" i="2" s="1"/>
  <c r="H1045" i="2" l="1"/>
  <c r="G1045" i="2"/>
  <c r="S1045" i="2" s="1"/>
  <c r="A1046" i="2"/>
  <c r="C1046" i="2" s="1"/>
  <c r="O1045" i="2"/>
  <c r="W1045" i="2" s="1"/>
  <c r="F1045" i="2"/>
  <c r="M1045" i="2"/>
  <c r="V1045" i="2" s="1"/>
  <c r="E1045" i="2"/>
  <c r="R1045" i="2" s="1"/>
  <c r="L1045" i="2"/>
  <c r="D1045" i="2"/>
  <c r="K1045" i="2"/>
  <c r="U1045" i="2" s="1"/>
  <c r="Q1045" i="2"/>
  <c r="J1045" i="2"/>
  <c r="I1045" i="2"/>
  <c r="T1045" i="2" s="1"/>
  <c r="L1046" i="2" l="1"/>
  <c r="D1046" i="2"/>
  <c r="K1046" i="2"/>
  <c r="U1046" i="2" s="1"/>
  <c r="Q1046" i="2"/>
  <c r="J1046" i="2"/>
  <c r="I1046" i="2"/>
  <c r="T1046" i="2" s="1"/>
  <c r="H1046" i="2"/>
  <c r="G1046" i="2"/>
  <c r="S1046" i="2" s="1"/>
  <c r="A1047" i="2"/>
  <c r="C1047" i="2" s="1"/>
  <c r="O1046" i="2"/>
  <c r="W1046" i="2" s="1"/>
  <c r="F1046" i="2"/>
  <c r="M1046" i="2"/>
  <c r="V1046" i="2" s="1"/>
  <c r="E1046" i="2"/>
  <c r="R1046" i="2" s="1"/>
  <c r="H1047" i="2" l="1"/>
  <c r="G1047" i="2"/>
  <c r="S1047" i="2" s="1"/>
  <c r="A1048" i="2"/>
  <c r="C1048" i="2" s="1"/>
  <c r="O1047" i="2"/>
  <c r="W1047" i="2" s="1"/>
  <c r="F1047" i="2"/>
  <c r="M1047" i="2"/>
  <c r="V1047" i="2" s="1"/>
  <c r="E1047" i="2"/>
  <c r="R1047" i="2" s="1"/>
  <c r="L1047" i="2"/>
  <c r="D1047" i="2"/>
  <c r="K1047" i="2"/>
  <c r="U1047" i="2" s="1"/>
  <c r="Q1047" i="2"/>
  <c r="J1047" i="2"/>
  <c r="I1047" i="2"/>
  <c r="T1047" i="2" s="1"/>
  <c r="L1048" i="2" l="1"/>
  <c r="D1048" i="2"/>
  <c r="K1048" i="2"/>
  <c r="U1048" i="2" s="1"/>
  <c r="Q1048" i="2"/>
  <c r="J1048" i="2"/>
  <c r="I1048" i="2"/>
  <c r="T1048" i="2" s="1"/>
  <c r="H1048" i="2"/>
  <c r="G1048" i="2"/>
  <c r="S1048" i="2" s="1"/>
  <c r="A1049" i="2"/>
  <c r="C1049" i="2" s="1"/>
  <c r="O1048" i="2"/>
  <c r="W1048" i="2" s="1"/>
  <c r="F1048" i="2"/>
  <c r="M1048" i="2"/>
  <c r="V1048" i="2" s="1"/>
  <c r="E1048" i="2"/>
  <c r="R1048" i="2" s="1"/>
  <c r="H1049" i="2" l="1"/>
  <c r="G1049" i="2"/>
  <c r="S1049" i="2" s="1"/>
  <c r="A1050" i="2"/>
  <c r="C1050" i="2" s="1"/>
  <c r="O1049" i="2"/>
  <c r="W1049" i="2" s="1"/>
  <c r="F1049" i="2"/>
  <c r="M1049" i="2"/>
  <c r="V1049" i="2" s="1"/>
  <c r="E1049" i="2"/>
  <c r="R1049" i="2" s="1"/>
  <c r="L1049" i="2"/>
  <c r="D1049" i="2"/>
  <c r="K1049" i="2"/>
  <c r="U1049" i="2" s="1"/>
  <c r="Q1049" i="2"/>
  <c r="J1049" i="2"/>
  <c r="I1049" i="2"/>
  <c r="T1049" i="2" s="1"/>
  <c r="L1050" i="2" l="1"/>
  <c r="D1050" i="2"/>
  <c r="K1050" i="2"/>
  <c r="U1050" i="2" s="1"/>
  <c r="Q1050" i="2"/>
  <c r="J1050" i="2"/>
  <c r="I1050" i="2"/>
  <c r="T1050" i="2" s="1"/>
  <c r="H1050" i="2"/>
  <c r="G1050" i="2"/>
  <c r="S1050" i="2" s="1"/>
  <c r="A1051" i="2"/>
  <c r="C1051" i="2" s="1"/>
  <c r="O1050" i="2"/>
  <c r="W1050" i="2" s="1"/>
  <c r="F1050" i="2"/>
  <c r="M1050" i="2"/>
  <c r="V1050" i="2" s="1"/>
  <c r="E1050" i="2"/>
  <c r="R1050" i="2" s="1"/>
  <c r="H1051" i="2" l="1"/>
  <c r="G1051" i="2"/>
  <c r="S1051" i="2" s="1"/>
  <c r="A1052" i="2"/>
  <c r="C1052" i="2" s="1"/>
  <c r="O1051" i="2"/>
  <c r="W1051" i="2" s="1"/>
  <c r="F1051" i="2"/>
  <c r="M1051" i="2"/>
  <c r="V1051" i="2" s="1"/>
  <c r="E1051" i="2"/>
  <c r="R1051" i="2" s="1"/>
  <c r="L1051" i="2"/>
  <c r="D1051" i="2"/>
  <c r="K1051" i="2"/>
  <c r="U1051" i="2" s="1"/>
  <c r="Q1051" i="2"/>
  <c r="J1051" i="2"/>
  <c r="I1051" i="2"/>
  <c r="T1051" i="2" s="1"/>
  <c r="L1052" i="2" l="1"/>
  <c r="D1052" i="2"/>
  <c r="K1052" i="2"/>
  <c r="U1052" i="2" s="1"/>
  <c r="Q1052" i="2"/>
  <c r="J1052" i="2"/>
  <c r="I1052" i="2"/>
  <c r="T1052" i="2" s="1"/>
  <c r="H1052" i="2"/>
  <c r="G1052" i="2"/>
  <c r="S1052" i="2" s="1"/>
  <c r="A1053" i="2"/>
  <c r="C1053" i="2" s="1"/>
  <c r="O1052" i="2"/>
  <c r="W1052" i="2" s="1"/>
  <c r="F1052" i="2"/>
  <c r="M1052" i="2"/>
  <c r="V1052" i="2" s="1"/>
  <c r="E1052" i="2"/>
  <c r="R1052" i="2" s="1"/>
  <c r="L1053" i="2" l="1"/>
  <c r="K1053" i="2"/>
  <c r="U1053" i="2" s="1"/>
  <c r="H1053" i="2"/>
  <c r="G1053" i="2"/>
  <c r="S1053" i="2" s="1"/>
  <c r="F1053" i="2"/>
  <c r="E1053" i="2"/>
  <c r="R1053" i="2" s="1"/>
  <c r="O1053" i="2"/>
  <c r="W1053" i="2" s="1"/>
  <c r="D1053" i="2"/>
  <c r="M1053" i="2"/>
  <c r="V1053" i="2" s="1"/>
  <c r="Q1053" i="2"/>
  <c r="A1054" i="2"/>
  <c r="C1054" i="2" s="1"/>
  <c r="J1053" i="2"/>
  <c r="I1053" i="2"/>
  <c r="T1053" i="2" s="1"/>
  <c r="H1054" i="2" l="1"/>
  <c r="G1054" i="2"/>
  <c r="S1054" i="2" s="1"/>
  <c r="A1055" i="2"/>
  <c r="C1055" i="2" s="1"/>
  <c r="O1054" i="2"/>
  <c r="W1054" i="2" s="1"/>
  <c r="J1054" i="2"/>
  <c r="I1054" i="2"/>
  <c r="T1054" i="2" s="1"/>
  <c r="F1054" i="2"/>
  <c r="E1054" i="2"/>
  <c r="R1054" i="2" s="1"/>
  <c r="D1054" i="2"/>
  <c r="M1054" i="2"/>
  <c r="V1054" i="2" s="1"/>
  <c r="Q1054" i="2"/>
  <c r="L1054" i="2"/>
  <c r="K1054" i="2"/>
  <c r="U1054" i="2" s="1"/>
  <c r="M1055" i="2" l="1"/>
  <c r="V1055" i="2" s="1"/>
  <c r="E1055" i="2"/>
  <c r="R1055" i="2" s="1"/>
  <c r="L1055" i="2"/>
  <c r="D1055" i="2"/>
  <c r="K1055" i="2"/>
  <c r="U1055" i="2" s="1"/>
  <c r="Q1055" i="2"/>
  <c r="J1055" i="2"/>
  <c r="A1056" i="2"/>
  <c r="C1056" i="2" s="1"/>
  <c r="F1055" i="2"/>
  <c r="O1055" i="2"/>
  <c r="W1055" i="2" s="1"/>
  <c r="I1055" i="2"/>
  <c r="T1055" i="2" s="1"/>
  <c r="H1055" i="2"/>
  <c r="G1055" i="2"/>
  <c r="S1055" i="2" s="1"/>
  <c r="I1056" i="2" l="1"/>
  <c r="T1056" i="2" s="1"/>
  <c r="H1056" i="2"/>
  <c r="G1056" i="2"/>
  <c r="S1056" i="2" s="1"/>
  <c r="A1057" i="2"/>
  <c r="C1057" i="2" s="1"/>
  <c r="O1056" i="2"/>
  <c r="W1056" i="2" s="1"/>
  <c r="F1056" i="2"/>
  <c r="M1056" i="2"/>
  <c r="V1056" i="2" s="1"/>
  <c r="L1056" i="2"/>
  <c r="K1056" i="2"/>
  <c r="U1056" i="2" s="1"/>
  <c r="J1056" i="2"/>
  <c r="E1056" i="2"/>
  <c r="R1056" i="2" s="1"/>
  <c r="D1056" i="2"/>
  <c r="Q1056" i="2"/>
  <c r="M1057" i="2" l="1"/>
  <c r="V1057" i="2" s="1"/>
  <c r="E1057" i="2"/>
  <c r="R1057" i="2" s="1"/>
  <c r="L1057" i="2"/>
  <c r="D1057" i="2"/>
  <c r="K1057" i="2"/>
  <c r="U1057" i="2" s="1"/>
  <c r="Q1057" i="2"/>
  <c r="J1057" i="2"/>
  <c r="O1057" i="2"/>
  <c r="W1057" i="2" s="1"/>
  <c r="I1057" i="2"/>
  <c r="T1057" i="2" s="1"/>
  <c r="H1057" i="2"/>
  <c r="G1057" i="2"/>
  <c r="S1057" i="2" s="1"/>
  <c r="A1058" i="2"/>
  <c r="C1058" i="2" s="1"/>
  <c r="F1057" i="2"/>
  <c r="I1058" i="2" l="1"/>
  <c r="T1058" i="2" s="1"/>
  <c r="H1058" i="2"/>
  <c r="G1058" i="2"/>
  <c r="S1058" i="2" s="1"/>
  <c r="A1059" i="2"/>
  <c r="C1059" i="2" s="1"/>
  <c r="O1058" i="2"/>
  <c r="W1058" i="2" s="1"/>
  <c r="F1058" i="2"/>
  <c r="J1058" i="2"/>
  <c r="E1058" i="2"/>
  <c r="R1058" i="2" s="1"/>
  <c r="D1058" i="2"/>
  <c r="Q1058" i="2"/>
  <c r="M1058" i="2"/>
  <c r="V1058" i="2" s="1"/>
  <c r="L1058" i="2"/>
  <c r="K1058" i="2"/>
  <c r="U1058" i="2" s="1"/>
  <c r="M1059" i="2" l="1"/>
  <c r="V1059" i="2" s="1"/>
  <c r="E1059" i="2"/>
  <c r="R1059" i="2" s="1"/>
  <c r="L1059" i="2"/>
  <c r="D1059" i="2"/>
  <c r="K1059" i="2"/>
  <c r="U1059" i="2" s="1"/>
  <c r="Q1059" i="2"/>
  <c r="J1059" i="2"/>
  <c r="A1060" i="2"/>
  <c r="C1060" i="2" s="1"/>
  <c r="F1059" i="2"/>
  <c r="O1059" i="2"/>
  <c r="W1059" i="2" s="1"/>
  <c r="I1059" i="2"/>
  <c r="T1059" i="2" s="1"/>
  <c r="H1059" i="2"/>
  <c r="G1059" i="2"/>
  <c r="S1059" i="2" s="1"/>
  <c r="I1060" i="2" l="1"/>
  <c r="T1060" i="2" s="1"/>
  <c r="H1060" i="2"/>
  <c r="G1060" i="2"/>
  <c r="S1060" i="2" s="1"/>
  <c r="A1061" i="2"/>
  <c r="C1061" i="2" s="1"/>
  <c r="O1060" i="2"/>
  <c r="W1060" i="2" s="1"/>
  <c r="F1060" i="2"/>
  <c r="M1060" i="2"/>
  <c r="V1060" i="2" s="1"/>
  <c r="L1060" i="2"/>
  <c r="K1060" i="2"/>
  <c r="U1060" i="2" s="1"/>
  <c r="J1060" i="2"/>
  <c r="E1060" i="2"/>
  <c r="R1060" i="2" s="1"/>
  <c r="D1060" i="2"/>
  <c r="Q1060" i="2"/>
  <c r="M1061" i="2" l="1"/>
  <c r="V1061" i="2" s="1"/>
  <c r="E1061" i="2"/>
  <c r="R1061" i="2" s="1"/>
  <c r="L1061" i="2"/>
  <c r="D1061" i="2"/>
  <c r="K1061" i="2"/>
  <c r="U1061" i="2" s="1"/>
  <c r="Q1061" i="2"/>
  <c r="J1061" i="2"/>
  <c r="O1061" i="2"/>
  <c r="W1061" i="2" s="1"/>
  <c r="I1061" i="2"/>
  <c r="T1061" i="2" s="1"/>
  <c r="H1061" i="2"/>
  <c r="G1061" i="2"/>
  <c r="S1061" i="2" s="1"/>
  <c r="A1062" i="2"/>
  <c r="C1062" i="2" s="1"/>
  <c r="F1061" i="2"/>
  <c r="I1062" i="2" l="1"/>
  <c r="T1062" i="2" s="1"/>
  <c r="H1062" i="2"/>
  <c r="G1062" i="2"/>
  <c r="S1062" i="2" s="1"/>
  <c r="A1063" i="2"/>
  <c r="C1063" i="2" s="1"/>
  <c r="O1062" i="2"/>
  <c r="W1062" i="2" s="1"/>
  <c r="F1062" i="2"/>
  <c r="J1062" i="2"/>
  <c r="E1062" i="2"/>
  <c r="R1062" i="2" s="1"/>
  <c r="D1062" i="2"/>
  <c r="Q1062" i="2"/>
  <c r="M1062" i="2"/>
  <c r="V1062" i="2" s="1"/>
  <c r="L1062" i="2"/>
  <c r="K1062" i="2"/>
  <c r="U1062" i="2" s="1"/>
  <c r="M1063" i="2" l="1"/>
  <c r="V1063" i="2" s="1"/>
  <c r="E1063" i="2"/>
  <c r="R1063" i="2" s="1"/>
  <c r="L1063" i="2"/>
  <c r="D1063" i="2"/>
  <c r="K1063" i="2"/>
  <c r="U1063" i="2" s="1"/>
  <c r="Q1063" i="2"/>
  <c r="J1063" i="2"/>
  <c r="A1064" i="2"/>
  <c r="C1064" i="2" s="1"/>
  <c r="F1063" i="2"/>
  <c r="O1063" i="2"/>
  <c r="W1063" i="2" s="1"/>
  <c r="I1063" i="2"/>
  <c r="T1063" i="2" s="1"/>
  <c r="H1063" i="2"/>
  <c r="G1063" i="2"/>
  <c r="S1063" i="2" s="1"/>
  <c r="I1064" i="2" l="1"/>
  <c r="T1064" i="2" s="1"/>
  <c r="H1064" i="2"/>
  <c r="G1064" i="2"/>
  <c r="S1064" i="2" s="1"/>
  <c r="A1065" i="2"/>
  <c r="C1065" i="2" s="1"/>
  <c r="O1064" i="2"/>
  <c r="W1064" i="2" s="1"/>
  <c r="F1064" i="2"/>
  <c r="M1064" i="2"/>
  <c r="V1064" i="2" s="1"/>
  <c r="L1064" i="2"/>
  <c r="K1064" i="2"/>
  <c r="U1064" i="2" s="1"/>
  <c r="J1064" i="2"/>
  <c r="E1064" i="2"/>
  <c r="R1064" i="2" s="1"/>
  <c r="D1064" i="2"/>
  <c r="Q1064" i="2"/>
  <c r="M1065" i="2" l="1"/>
  <c r="V1065" i="2" s="1"/>
  <c r="E1065" i="2"/>
  <c r="R1065" i="2" s="1"/>
  <c r="L1065" i="2"/>
  <c r="D1065" i="2"/>
  <c r="K1065" i="2"/>
  <c r="U1065" i="2" s="1"/>
  <c r="Q1065" i="2"/>
  <c r="J1065" i="2"/>
  <c r="O1065" i="2"/>
  <c r="W1065" i="2" s="1"/>
  <c r="I1065" i="2"/>
  <c r="T1065" i="2" s="1"/>
  <c r="H1065" i="2"/>
  <c r="G1065" i="2"/>
  <c r="S1065" i="2" s="1"/>
  <c r="A1066" i="2"/>
  <c r="C1066" i="2" s="1"/>
  <c r="F1065" i="2"/>
  <c r="I1066" i="2" l="1"/>
  <c r="T1066" i="2" s="1"/>
  <c r="H1066" i="2"/>
  <c r="G1066" i="2"/>
  <c r="S1066" i="2" s="1"/>
  <c r="A1067" i="2"/>
  <c r="C1067" i="2" s="1"/>
  <c r="O1066" i="2"/>
  <c r="W1066" i="2" s="1"/>
  <c r="F1066" i="2"/>
  <c r="J1066" i="2"/>
  <c r="E1066" i="2"/>
  <c r="R1066" i="2" s="1"/>
  <c r="D1066" i="2"/>
  <c r="Q1066" i="2"/>
  <c r="M1066" i="2"/>
  <c r="V1066" i="2" s="1"/>
  <c r="L1066" i="2"/>
  <c r="K1066" i="2"/>
  <c r="U1066" i="2" s="1"/>
  <c r="M1067" i="2" l="1"/>
  <c r="V1067" i="2" s="1"/>
  <c r="E1067" i="2"/>
  <c r="R1067" i="2" s="1"/>
  <c r="L1067" i="2"/>
  <c r="D1067" i="2"/>
  <c r="K1067" i="2"/>
  <c r="U1067" i="2" s="1"/>
  <c r="Q1067" i="2"/>
  <c r="J1067" i="2"/>
  <c r="A1068" i="2"/>
  <c r="C1068" i="2" s="1"/>
  <c r="F1067" i="2"/>
  <c r="O1067" i="2"/>
  <c r="W1067" i="2" s="1"/>
  <c r="I1067" i="2"/>
  <c r="T1067" i="2" s="1"/>
  <c r="H1067" i="2"/>
  <c r="G1067" i="2"/>
  <c r="S1067" i="2" s="1"/>
  <c r="I1068" i="2" l="1"/>
  <c r="T1068" i="2" s="1"/>
  <c r="H1068" i="2"/>
  <c r="G1068" i="2"/>
  <c r="S1068" i="2" s="1"/>
  <c r="A1069" i="2"/>
  <c r="C1069" i="2" s="1"/>
  <c r="O1068" i="2"/>
  <c r="W1068" i="2" s="1"/>
  <c r="F1068" i="2"/>
  <c r="M1068" i="2"/>
  <c r="V1068" i="2" s="1"/>
  <c r="L1068" i="2"/>
  <c r="K1068" i="2"/>
  <c r="U1068" i="2" s="1"/>
  <c r="J1068" i="2"/>
  <c r="E1068" i="2"/>
  <c r="R1068" i="2" s="1"/>
  <c r="D1068" i="2"/>
  <c r="Q1068" i="2"/>
  <c r="M1069" i="2" l="1"/>
  <c r="V1069" i="2" s="1"/>
  <c r="E1069" i="2"/>
  <c r="R1069" i="2" s="1"/>
  <c r="L1069" i="2"/>
  <c r="D1069" i="2"/>
  <c r="K1069" i="2"/>
  <c r="U1069" i="2" s="1"/>
  <c r="Q1069" i="2"/>
  <c r="J1069" i="2"/>
  <c r="A1070" i="2"/>
  <c r="C1070" i="2" s="1"/>
  <c r="O1069" i="2"/>
  <c r="W1069" i="2" s="1"/>
  <c r="I1069" i="2"/>
  <c r="T1069" i="2" s="1"/>
  <c r="H1069" i="2"/>
  <c r="G1069" i="2"/>
  <c r="S1069" i="2" s="1"/>
  <c r="F1069" i="2"/>
  <c r="I1070" i="2" l="1"/>
  <c r="T1070" i="2" s="1"/>
  <c r="H1070" i="2"/>
  <c r="G1070" i="2"/>
  <c r="S1070" i="2" s="1"/>
  <c r="A1071" i="2"/>
  <c r="C1071" i="2" s="1"/>
  <c r="O1070" i="2"/>
  <c r="W1070" i="2" s="1"/>
  <c r="F1070" i="2"/>
  <c r="M1070" i="2"/>
  <c r="V1070" i="2" s="1"/>
  <c r="E1070" i="2"/>
  <c r="R1070" i="2" s="1"/>
  <c r="J1070" i="2"/>
  <c r="L1070" i="2"/>
  <c r="K1070" i="2"/>
  <c r="U1070" i="2" s="1"/>
  <c r="D1070" i="2"/>
  <c r="Q1070" i="2"/>
  <c r="M1071" i="2" l="1"/>
  <c r="V1071" i="2" s="1"/>
  <c r="E1071" i="2"/>
  <c r="R1071" i="2" s="1"/>
  <c r="L1071" i="2"/>
  <c r="D1071" i="2"/>
  <c r="K1071" i="2"/>
  <c r="U1071" i="2" s="1"/>
  <c r="Q1071" i="2"/>
  <c r="J1071" i="2"/>
  <c r="I1071" i="2"/>
  <c r="T1071" i="2" s="1"/>
  <c r="A1072" i="2"/>
  <c r="C1072" i="2" s="1"/>
  <c r="O1071" i="2"/>
  <c r="W1071" i="2" s="1"/>
  <c r="F1071" i="2"/>
  <c r="H1071" i="2"/>
  <c r="G1071" i="2"/>
  <c r="S1071" i="2" s="1"/>
  <c r="I1072" i="2" l="1"/>
  <c r="T1072" i="2" s="1"/>
  <c r="H1072" i="2"/>
  <c r="G1072" i="2"/>
  <c r="S1072" i="2" s="1"/>
  <c r="A1073" i="2"/>
  <c r="C1073" i="2" s="1"/>
  <c r="O1072" i="2"/>
  <c r="W1072" i="2" s="1"/>
  <c r="F1072" i="2"/>
  <c r="M1072" i="2"/>
  <c r="V1072" i="2" s="1"/>
  <c r="E1072" i="2"/>
  <c r="R1072" i="2" s="1"/>
  <c r="L1072" i="2"/>
  <c r="K1072" i="2"/>
  <c r="U1072" i="2" s="1"/>
  <c r="J1072" i="2"/>
  <c r="D1072" i="2"/>
  <c r="Q1072" i="2"/>
  <c r="M1073" i="2" l="1"/>
  <c r="V1073" i="2" s="1"/>
  <c r="E1073" i="2"/>
  <c r="R1073" i="2" s="1"/>
  <c r="L1073" i="2"/>
  <c r="D1073" i="2"/>
  <c r="K1073" i="2"/>
  <c r="U1073" i="2" s="1"/>
  <c r="Q1073" i="2"/>
  <c r="J1073" i="2"/>
  <c r="I1073" i="2"/>
  <c r="T1073" i="2" s="1"/>
  <c r="H1073" i="2"/>
  <c r="G1073" i="2"/>
  <c r="S1073" i="2" s="1"/>
  <c r="A1074" i="2"/>
  <c r="C1074" i="2" s="1"/>
  <c r="O1073" i="2"/>
  <c r="W1073" i="2" s="1"/>
  <c r="F1073" i="2"/>
  <c r="I1074" i="2" l="1"/>
  <c r="T1074" i="2" s="1"/>
  <c r="H1074" i="2"/>
  <c r="G1074" i="2"/>
  <c r="S1074" i="2" s="1"/>
  <c r="A1075" i="2"/>
  <c r="C1075" i="2" s="1"/>
  <c r="O1074" i="2"/>
  <c r="W1074" i="2" s="1"/>
  <c r="F1074" i="2"/>
  <c r="M1074" i="2"/>
  <c r="V1074" i="2" s="1"/>
  <c r="E1074" i="2"/>
  <c r="R1074" i="2" s="1"/>
  <c r="L1074" i="2"/>
  <c r="D1074" i="2"/>
  <c r="K1074" i="2"/>
  <c r="U1074" i="2" s="1"/>
  <c r="Q1074" i="2"/>
  <c r="J1074" i="2"/>
  <c r="M1075" i="2" l="1"/>
  <c r="V1075" i="2" s="1"/>
  <c r="E1075" i="2"/>
  <c r="R1075" i="2" s="1"/>
  <c r="L1075" i="2"/>
  <c r="D1075" i="2"/>
  <c r="K1075" i="2"/>
  <c r="U1075" i="2" s="1"/>
  <c r="Q1075" i="2"/>
  <c r="J1075" i="2"/>
  <c r="I1075" i="2"/>
  <c r="T1075" i="2" s="1"/>
  <c r="H1075" i="2"/>
  <c r="G1075" i="2"/>
  <c r="S1075" i="2" s="1"/>
  <c r="A1076" i="2"/>
  <c r="C1076" i="2" s="1"/>
  <c r="O1075" i="2"/>
  <c r="W1075" i="2" s="1"/>
  <c r="F1075" i="2"/>
  <c r="I1076" i="2" l="1"/>
  <c r="T1076" i="2" s="1"/>
  <c r="H1076" i="2"/>
  <c r="G1076" i="2"/>
  <c r="S1076" i="2" s="1"/>
  <c r="A1077" i="2"/>
  <c r="C1077" i="2" s="1"/>
  <c r="O1076" i="2"/>
  <c r="W1076" i="2" s="1"/>
  <c r="F1076" i="2"/>
  <c r="M1076" i="2"/>
  <c r="V1076" i="2" s="1"/>
  <c r="E1076" i="2"/>
  <c r="R1076" i="2" s="1"/>
  <c r="L1076" i="2"/>
  <c r="D1076" i="2"/>
  <c r="K1076" i="2"/>
  <c r="U1076" i="2" s="1"/>
  <c r="Q1076" i="2"/>
  <c r="J1076" i="2"/>
  <c r="M1077" i="2" l="1"/>
  <c r="V1077" i="2" s="1"/>
  <c r="E1077" i="2"/>
  <c r="R1077" i="2" s="1"/>
  <c r="L1077" i="2"/>
  <c r="D1077" i="2"/>
  <c r="K1077" i="2"/>
  <c r="U1077" i="2" s="1"/>
  <c r="Q1077" i="2"/>
  <c r="J1077" i="2"/>
  <c r="I1077" i="2"/>
  <c r="T1077" i="2" s="1"/>
  <c r="H1077" i="2"/>
  <c r="G1077" i="2"/>
  <c r="S1077" i="2" s="1"/>
  <c r="A1078" i="2"/>
  <c r="C1078" i="2" s="1"/>
  <c r="O1077" i="2"/>
  <c r="W1077" i="2" s="1"/>
  <c r="F1077" i="2"/>
  <c r="I1078" i="2" l="1"/>
  <c r="T1078" i="2" s="1"/>
  <c r="H1078" i="2"/>
  <c r="G1078" i="2"/>
  <c r="S1078" i="2" s="1"/>
  <c r="A1079" i="2"/>
  <c r="C1079" i="2" s="1"/>
  <c r="O1078" i="2"/>
  <c r="W1078" i="2" s="1"/>
  <c r="F1078" i="2"/>
  <c r="M1078" i="2"/>
  <c r="V1078" i="2" s="1"/>
  <c r="E1078" i="2"/>
  <c r="R1078" i="2" s="1"/>
  <c r="L1078" i="2"/>
  <c r="D1078" i="2"/>
  <c r="K1078" i="2"/>
  <c r="U1078" i="2" s="1"/>
  <c r="Q1078" i="2"/>
  <c r="J1078" i="2"/>
  <c r="M1079" i="2" l="1"/>
  <c r="V1079" i="2" s="1"/>
  <c r="E1079" i="2"/>
  <c r="R1079" i="2" s="1"/>
  <c r="L1079" i="2"/>
  <c r="D1079" i="2"/>
  <c r="K1079" i="2"/>
  <c r="U1079" i="2" s="1"/>
  <c r="Q1079" i="2"/>
  <c r="J1079" i="2"/>
  <c r="I1079" i="2"/>
  <c r="T1079" i="2" s="1"/>
  <c r="H1079" i="2"/>
  <c r="G1079" i="2"/>
  <c r="S1079" i="2" s="1"/>
  <c r="A1080" i="2"/>
  <c r="C1080" i="2" s="1"/>
  <c r="O1079" i="2"/>
  <c r="W1079" i="2" s="1"/>
  <c r="F1079" i="2"/>
  <c r="I1080" i="2" l="1"/>
  <c r="T1080" i="2" s="1"/>
  <c r="H1080" i="2"/>
  <c r="G1080" i="2"/>
  <c r="S1080" i="2" s="1"/>
  <c r="A1081" i="2"/>
  <c r="C1081" i="2" s="1"/>
  <c r="O1080" i="2"/>
  <c r="W1080" i="2" s="1"/>
  <c r="F1080" i="2"/>
  <c r="M1080" i="2"/>
  <c r="V1080" i="2" s="1"/>
  <c r="E1080" i="2"/>
  <c r="R1080" i="2" s="1"/>
  <c r="L1080" i="2"/>
  <c r="D1080" i="2"/>
  <c r="K1080" i="2"/>
  <c r="U1080" i="2" s="1"/>
  <c r="Q1080" i="2"/>
  <c r="J1080" i="2"/>
  <c r="M1081" i="2" l="1"/>
  <c r="V1081" i="2" s="1"/>
  <c r="E1081" i="2"/>
  <c r="R1081" i="2" s="1"/>
  <c r="L1081" i="2"/>
  <c r="D1081" i="2"/>
  <c r="K1081" i="2"/>
  <c r="U1081" i="2" s="1"/>
  <c r="Q1081" i="2"/>
  <c r="J1081" i="2"/>
  <c r="I1081" i="2"/>
  <c r="T1081" i="2" s="1"/>
  <c r="H1081" i="2"/>
  <c r="G1081" i="2"/>
  <c r="S1081" i="2" s="1"/>
  <c r="A1082" i="2"/>
  <c r="C1082" i="2" s="1"/>
  <c r="O1081" i="2"/>
  <c r="W1081" i="2" s="1"/>
  <c r="F1081" i="2"/>
  <c r="I1082" i="2" l="1"/>
  <c r="T1082" i="2" s="1"/>
  <c r="H1082" i="2"/>
  <c r="G1082" i="2"/>
  <c r="S1082" i="2" s="1"/>
  <c r="A1083" i="2"/>
  <c r="C1083" i="2" s="1"/>
  <c r="O1082" i="2"/>
  <c r="W1082" i="2" s="1"/>
  <c r="F1082" i="2"/>
  <c r="M1082" i="2"/>
  <c r="V1082" i="2" s="1"/>
  <c r="E1082" i="2"/>
  <c r="R1082" i="2" s="1"/>
  <c r="L1082" i="2"/>
  <c r="D1082" i="2"/>
  <c r="K1082" i="2"/>
  <c r="U1082" i="2" s="1"/>
  <c r="Q1082" i="2"/>
  <c r="J1082" i="2"/>
  <c r="M1083" i="2" l="1"/>
  <c r="V1083" i="2" s="1"/>
  <c r="E1083" i="2"/>
  <c r="R1083" i="2" s="1"/>
  <c r="L1083" i="2"/>
  <c r="D1083" i="2"/>
  <c r="K1083" i="2"/>
  <c r="U1083" i="2" s="1"/>
  <c r="Q1083" i="2"/>
  <c r="J1083" i="2"/>
  <c r="I1083" i="2"/>
  <c r="T1083" i="2" s="1"/>
  <c r="H1083" i="2"/>
  <c r="G1083" i="2"/>
  <c r="S1083" i="2" s="1"/>
  <c r="A1084" i="2"/>
  <c r="C1084" i="2" s="1"/>
  <c r="O1083" i="2"/>
  <c r="W1083" i="2" s="1"/>
  <c r="F1083" i="2"/>
  <c r="I1084" i="2" l="1"/>
  <c r="T1084" i="2" s="1"/>
  <c r="H1084" i="2"/>
  <c r="G1084" i="2"/>
  <c r="S1084" i="2" s="1"/>
  <c r="A1085" i="2"/>
  <c r="C1085" i="2" s="1"/>
  <c r="O1084" i="2"/>
  <c r="W1084" i="2" s="1"/>
  <c r="F1084" i="2"/>
  <c r="M1084" i="2"/>
  <c r="V1084" i="2" s="1"/>
  <c r="E1084" i="2"/>
  <c r="R1084" i="2" s="1"/>
  <c r="L1084" i="2"/>
  <c r="D1084" i="2"/>
  <c r="K1084" i="2"/>
  <c r="U1084" i="2" s="1"/>
  <c r="Q1084" i="2"/>
  <c r="J1084" i="2"/>
  <c r="M1085" i="2" l="1"/>
  <c r="V1085" i="2" s="1"/>
  <c r="E1085" i="2"/>
  <c r="R1085" i="2" s="1"/>
  <c r="L1085" i="2"/>
  <c r="D1085" i="2"/>
  <c r="K1085" i="2"/>
  <c r="U1085" i="2" s="1"/>
  <c r="Q1085" i="2"/>
  <c r="J1085" i="2"/>
  <c r="I1085" i="2"/>
  <c r="T1085" i="2" s="1"/>
  <c r="H1085" i="2"/>
  <c r="G1085" i="2"/>
  <c r="S1085" i="2" s="1"/>
  <c r="A1086" i="2"/>
  <c r="C1086" i="2" s="1"/>
  <c r="O1085" i="2"/>
  <c r="W1085" i="2" s="1"/>
  <c r="F1085" i="2"/>
  <c r="I1086" i="2" l="1"/>
  <c r="T1086" i="2" s="1"/>
  <c r="H1086" i="2"/>
  <c r="G1086" i="2"/>
  <c r="S1086" i="2" s="1"/>
  <c r="A1087" i="2"/>
  <c r="C1087" i="2" s="1"/>
  <c r="O1086" i="2"/>
  <c r="W1086" i="2" s="1"/>
  <c r="F1086" i="2"/>
  <c r="M1086" i="2"/>
  <c r="V1086" i="2" s="1"/>
  <c r="E1086" i="2"/>
  <c r="R1086" i="2" s="1"/>
  <c r="L1086" i="2"/>
  <c r="D1086" i="2"/>
  <c r="K1086" i="2"/>
  <c r="U1086" i="2" s="1"/>
  <c r="Q1086" i="2"/>
  <c r="J1086" i="2"/>
  <c r="M1087" i="2" l="1"/>
  <c r="V1087" i="2" s="1"/>
  <c r="E1087" i="2"/>
  <c r="R1087" i="2" s="1"/>
  <c r="L1087" i="2"/>
  <c r="D1087" i="2"/>
  <c r="K1087" i="2"/>
  <c r="U1087" i="2" s="1"/>
  <c r="Q1087" i="2"/>
  <c r="J1087" i="2"/>
  <c r="I1087" i="2"/>
  <c r="T1087" i="2" s="1"/>
  <c r="H1087" i="2"/>
  <c r="G1087" i="2"/>
  <c r="S1087" i="2" s="1"/>
  <c r="A1088" i="2"/>
  <c r="C1088" i="2" s="1"/>
  <c r="O1087" i="2"/>
  <c r="W1087" i="2" s="1"/>
  <c r="F1087" i="2"/>
  <c r="I1088" i="2" l="1"/>
  <c r="T1088" i="2" s="1"/>
  <c r="H1088" i="2"/>
  <c r="G1088" i="2"/>
  <c r="S1088" i="2" s="1"/>
  <c r="A1089" i="2"/>
  <c r="C1089" i="2" s="1"/>
  <c r="O1088" i="2"/>
  <c r="W1088" i="2" s="1"/>
  <c r="F1088" i="2"/>
  <c r="M1088" i="2"/>
  <c r="V1088" i="2" s="1"/>
  <c r="E1088" i="2"/>
  <c r="R1088" i="2" s="1"/>
  <c r="L1088" i="2"/>
  <c r="D1088" i="2"/>
  <c r="K1088" i="2"/>
  <c r="U1088" i="2" s="1"/>
  <c r="Q1088" i="2"/>
  <c r="J1088" i="2"/>
  <c r="M1089" i="2" l="1"/>
  <c r="V1089" i="2" s="1"/>
  <c r="E1089" i="2"/>
  <c r="R1089" i="2" s="1"/>
  <c r="L1089" i="2"/>
  <c r="D1089" i="2"/>
  <c r="K1089" i="2"/>
  <c r="U1089" i="2" s="1"/>
  <c r="Q1089" i="2"/>
  <c r="J1089" i="2"/>
  <c r="I1089" i="2"/>
  <c r="T1089" i="2" s="1"/>
  <c r="H1089" i="2"/>
  <c r="G1089" i="2"/>
  <c r="S1089" i="2" s="1"/>
  <c r="A1090" i="2"/>
  <c r="C1090" i="2" s="1"/>
  <c r="O1089" i="2"/>
  <c r="W1089" i="2" s="1"/>
  <c r="F1089" i="2"/>
  <c r="I1090" i="2" l="1"/>
  <c r="T1090" i="2" s="1"/>
  <c r="H1090" i="2"/>
  <c r="G1090" i="2"/>
  <c r="S1090" i="2" s="1"/>
  <c r="A1091" i="2"/>
  <c r="C1091" i="2" s="1"/>
  <c r="O1090" i="2"/>
  <c r="W1090" i="2" s="1"/>
  <c r="F1090" i="2"/>
  <c r="M1090" i="2"/>
  <c r="V1090" i="2" s="1"/>
  <c r="E1090" i="2"/>
  <c r="R1090" i="2" s="1"/>
  <c r="L1090" i="2"/>
  <c r="D1090" i="2"/>
  <c r="K1090" i="2"/>
  <c r="U1090" i="2" s="1"/>
  <c r="Q1090" i="2"/>
  <c r="J1090" i="2"/>
  <c r="M1091" i="2" l="1"/>
  <c r="V1091" i="2" s="1"/>
  <c r="E1091" i="2"/>
  <c r="R1091" i="2" s="1"/>
  <c r="A1092" i="2"/>
  <c r="C1092" i="2" s="1"/>
  <c r="L1091" i="2"/>
  <c r="D1091" i="2"/>
  <c r="K1091" i="2"/>
  <c r="U1091" i="2" s="1"/>
  <c r="Q1091" i="2"/>
  <c r="J1091" i="2"/>
  <c r="I1091" i="2"/>
  <c r="T1091" i="2" s="1"/>
  <c r="H1091" i="2"/>
  <c r="G1091" i="2"/>
  <c r="S1091" i="2" s="1"/>
  <c r="O1091" i="2"/>
  <c r="W1091" i="2" s="1"/>
  <c r="F1091" i="2"/>
  <c r="A1093" i="2" l="1"/>
  <c r="C1093" i="2" s="1"/>
  <c r="O1092" i="2"/>
  <c r="W1092" i="2" s="1"/>
  <c r="F1092" i="2"/>
  <c r="M1092" i="2"/>
  <c r="V1092" i="2" s="1"/>
  <c r="E1092" i="2"/>
  <c r="R1092" i="2" s="1"/>
  <c r="Q1092" i="2"/>
  <c r="L1092" i="2"/>
  <c r="K1092" i="2"/>
  <c r="U1092" i="2" s="1"/>
  <c r="J1092" i="2"/>
  <c r="I1092" i="2"/>
  <c r="T1092" i="2" s="1"/>
  <c r="H1092" i="2"/>
  <c r="G1092" i="2"/>
  <c r="S1092" i="2" s="1"/>
  <c r="D1092" i="2"/>
  <c r="J1093" i="2" l="1"/>
  <c r="I1093" i="2"/>
  <c r="T1093" i="2" s="1"/>
  <c r="E1093" i="2"/>
  <c r="R1093" i="2" s="1"/>
  <c r="O1093" i="2"/>
  <c r="W1093" i="2" s="1"/>
  <c r="D1093" i="2"/>
  <c r="M1093" i="2"/>
  <c r="V1093" i="2" s="1"/>
  <c r="Q1093" i="2"/>
  <c r="A1094" i="2"/>
  <c r="C1094" i="2" s="1"/>
  <c r="L1093" i="2"/>
  <c r="K1093" i="2"/>
  <c r="U1093" i="2" s="1"/>
  <c r="H1093" i="2"/>
  <c r="G1093" i="2"/>
  <c r="S1093" i="2" s="1"/>
  <c r="F1093" i="2"/>
  <c r="A1095" i="2" l="1"/>
  <c r="C1095" i="2" s="1"/>
  <c r="O1094" i="2"/>
  <c r="W1094" i="2" s="1"/>
  <c r="F1094" i="2"/>
  <c r="M1094" i="2"/>
  <c r="V1094" i="2" s="1"/>
  <c r="E1094" i="2"/>
  <c r="R1094" i="2" s="1"/>
  <c r="G1094" i="2"/>
  <c r="S1094" i="2" s="1"/>
  <c r="D1094" i="2"/>
  <c r="Q1094" i="2"/>
  <c r="L1094" i="2"/>
  <c r="K1094" i="2"/>
  <c r="U1094" i="2" s="1"/>
  <c r="J1094" i="2"/>
  <c r="I1094" i="2"/>
  <c r="T1094" i="2" s="1"/>
  <c r="H1094" i="2"/>
  <c r="J1095" i="2" l="1"/>
  <c r="I1095" i="2"/>
  <c r="T1095" i="2" s="1"/>
  <c r="G1095" i="2"/>
  <c r="S1095" i="2" s="1"/>
  <c r="F1095" i="2"/>
  <c r="E1095" i="2"/>
  <c r="R1095" i="2" s="1"/>
  <c r="O1095" i="2"/>
  <c r="W1095" i="2" s="1"/>
  <c r="D1095" i="2"/>
  <c r="M1095" i="2"/>
  <c r="V1095" i="2" s="1"/>
  <c r="Q1095" i="2"/>
  <c r="A1096" i="2"/>
  <c r="C1096" i="2" s="1"/>
  <c r="L1095" i="2"/>
  <c r="K1095" i="2"/>
  <c r="U1095" i="2" s="1"/>
  <c r="H1095" i="2"/>
  <c r="A1097" i="2" l="1"/>
  <c r="C1097" i="2" s="1"/>
  <c r="O1096" i="2"/>
  <c r="W1096" i="2" s="1"/>
  <c r="F1096" i="2"/>
  <c r="M1096" i="2"/>
  <c r="V1096" i="2" s="1"/>
  <c r="E1096" i="2"/>
  <c r="R1096" i="2" s="1"/>
  <c r="I1096" i="2"/>
  <c r="T1096" i="2" s="1"/>
  <c r="H1096" i="2"/>
  <c r="G1096" i="2"/>
  <c r="S1096" i="2" s="1"/>
  <c r="D1096" i="2"/>
  <c r="Q1096" i="2"/>
  <c r="L1096" i="2"/>
  <c r="K1096" i="2"/>
  <c r="U1096" i="2" s="1"/>
  <c r="J1096" i="2"/>
  <c r="J1097" i="2" l="1"/>
  <c r="I1097" i="2"/>
  <c r="T1097" i="2" s="1"/>
  <c r="K1097" i="2"/>
  <c r="U1097" i="2" s="1"/>
  <c r="H1097" i="2"/>
  <c r="G1097" i="2"/>
  <c r="S1097" i="2" s="1"/>
  <c r="F1097" i="2"/>
  <c r="E1097" i="2"/>
  <c r="R1097" i="2" s="1"/>
  <c r="O1097" i="2"/>
  <c r="W1097" i="2" s="1"/>
  <c r="D1097" i="2"/>
  <c r="M1097" i="2"/>
  <c r="V1097" i="2" s="1"/>
  <c r="Q1097" i="2"/>
  <c r="A1098" i="2"/>
  <c r="C1098" i="2" s="1"/>
  <c r="L1097" i="2"/>
  <c r="A1099" i="2" l="1"/>
  <c r="C1099" i="2" s="1"/>
  <c r="O1098" i="2"/>
  <c r="W1098" i="2" s="1"/>
  <c r="F1098" i="2"/>
  <c r="M1098" i="2"/>
  <c r="V1098" i="2" s="1"/>
  <c r="E1098" i="2"/>
  <c r="R1098" i="2" s="1"/>
  <c r="K1098" i="2"/>
  <c r="U1098" i="2" s="1"/>
  <c r="J1098" i="2"/>
  <c r="I1098" i="2"/>
  <c r="T1098" i="2" s="1"/>
  <c r="H1098" i="2"/>
  <c r="G1098" i="2"/>
  <c r="S1098" i="2" s="1"/>
  <c r="D1098" i="2"/>
  <c r="Q1098" i="2"/>
  <c r="L1098" i="2"/>
  <c r="J1099" i="2" l="1"/>
  <c r="I1099" i="2"/>
  <c r="T1099" i="2" s="1"/>
  <c r="M1099" i="2"/>
  <c r="V1099" i="2" s="1"/>
  <c r="Q1099" i="2"/>
  <c r="A1100" i="2"/>
  <c r="C1100" i="2" s="1"/>
  <c r="L1099" i="2"/>
  <c r="K1099" i="2"/>
  <c r="U1099" i="2" s="1"/>
  <c r="H1099" i="2"/>
  <c r="G1099" i="2"/>
  <c r="S1099" i="2" s="1"/>
  <c r="F1099" i="2"/>
  <c r="E1099" i="2"/>
  <c r="R1099" i="2" s="1"/>
  <c r="O1099" i="2"/>
  <c r="W1099" i="2" s="1"/>
  <c r="D1099" i="2"/>
  <c r="A1101" i="2" l="1"/>
  <c r="C1101" i="2" s="1"/>
  <c r="O1100" i="2"/>
  <c r="W1100" i="2" s="1"/>
  <c r="F1100" i="2"/>
  <c r="M1100" i="2"/>
  <c r="V1100" i="2" s="1"/>
  <c r="E1100" i="2"/>
  <c r="R1100" i="2" s="1"/>
  <c r="Q1100" i="2"/>
  <c r="L1100" i="2"/>
  <c r="K1100" i="2"/>
  <c r="U1100" i="2" s="1"/>
  <c r="J1100" i="2"/>
  <c r="I1100" i="2"/>
  <c r="T1100" i="2" s="1"/>
  <c r="H1100" i="2"/>
  <c r="G1100" i="2"/>
  <c r="S1100" i="2" s="1"/>
  <c r="D1100" i="2"/>
  <c r="J1101" i="2" l="1"/>
  <c r="I1101" i="2"/>
  <c r="T1101" i="2" s="1"/>
  <c r="E1101" i="2"/>
  <c r="R1101" i="2" s="1"/>
  <c r="O1101" i="2"/>
  <c r="W1101" i="2" s="1"/>
  <c r="D1101" i="2"/>
  <c r="M1101" i="2"/>
  <c r="V1101" i="2" s="1"/>
  <c r="Q1101" i="2"/>
  <c r="A1102" i="2"/>
  <c r="C1102" i="2" s="1"/>
  <c r="L1101" i="2"/>
  <c r="K1101" i="2"/>
  <c r="U1101" i="2" s="1"/>
  <c r="H1101" i="2"/>
  <c r="G1101" i="2"/>
  <c r="S1101" i="2" s="1"/>
  <c r="F1101" i="2"/>
  <c r="A1103" i="2" l="1"/>
  <c r="C1103" i="2" s="1"/>
  <c r="O1102" i="2"/>
  <c r="W1102" i="2" s="1"/>
  <c r="F1102" i="2"/>
  <c r="M1102" i="2"/>
  <c r="V1102" i="2" s="1"/>
  <c r="E1102" i="2"/>
  <c r="R1102" i="2" s="1"/>
  <c r="G1102" i="2"/>
  <c r="S1102" i="2" s="1"/>
  <c r="D1102" i="2"/>
  <c r="Q1102" i="2"/>
  <c r="L1102" i="2"/>
  <c r="K1102" i="2"/>
  <c r="U1102" i="2" s="1"/>
  <c r="J1102" i="2"/>
  <c r="I1102" i="2"/>
  <c r="T1102" i="2" s="1"/>
  <c r="H1102" i="2"/>
  <c r="J1103" i="2" l="1"/>
  <c r="I1103" i="2"/>
  <c r="T1103" i="2" s="1"/>
  <c r="G1103" i="2"/>
  <c r="S1103" i="2" s="1"/>
  <c r="F1103" i="2"/>
  <c r="E1103" i="2"/>
  <c r="R1103" i="2" s="1"/>
  <c r="O1103" i="2"/>
  <c r="W1103" i="2" s="1"/>
  <c r="D1103" i="2"/>
  <c r="M1103" i="2"/>
  <c r="V1103" i="2" s="1"/>
  <c r="Q1103" i="2"/>
  <c r="A1104" i="2"/>
  <c r="C1104" i="2" s="1"/>
  <c r="L1103" i="2"/>
  <c r="K1103" i="2"/>
  <c r="U1103" i="2" s="1"/>
  <c r="H1103" i="2"/>
  <c r="A1105" i="2" l="1"/>
  <c r="C1105" i="2" s="1"/>
  <c r="O1104" i="2"/>
  <c r="W1104" i="2" s="1"/>
  <c r="F1104" i="2"/>
  <c r="M1104" i="2"/>
  <c r="V1104" i="2" s="1"/>
  <c r="E1104" i="2"/>
  <c r="R1104" i="2" s="1"/>
  <c r="I1104" i="2"/>
  <c r="T1104" i="2" s="1"/>
  <c r="H1104" i="2"/>
  <c r="G1104" i="2"/>
  <c r="S1104" i="2" s="1"/>
  <c r="D1104" i="2"/>
  <c r="Q1104" i="2"/>
  <c r="L1104" i="2"/>
  <c r="K1104" i="2"/>
  <c r="U1104" i="2" s="1"/>
  <c r="J1104" i="2"/>
  <c r="J1105" i="2" l="1"/>
  <c r="I1105" i="2"/>
  <c r="T1105" i="2" s="1"/>
  <c r="H1105" i="2"/>
  <c r="A1106" i="2"/>
  <c r="C1106" i="2" s="1"/>
  <c r="O1105" i="2"/>
  <c r="W1105" i="2" s="1"/>
  <c r="M1105" i="2"/>
  <c r="V1105" i="2" s="1"/>
  <c r="L1105" i="2"/>
  <c r="K1105" i="2"/>
  <c r="U1105" i="2" s="1"/>
  <c r="G1105" i="2"/>
  <c r="S1105" i="2" s="1"/>
  <c r="F1105" i="2"/>
  <c r="E1105" i="2"/>
  <c r="R1105" i="2" s="1"/>
  <c r="D1105" i="2"/>
  <c r="Q1105" i="2"/>
  <c r="A1107" i="2" l="1"/>
  <c r="C1107" i="2" s="1"/>
  <c r="O1106" i="2"/>
  <c r="W1106" i="2" s="1"/>
  <c r="F1106" i="2"/>
  <c r="M1106" i="2"/>
  <c r="V1106" i="2" s="1"/>
  <c r="E1106" i="2"/>
  <c r="R1106" i="2" s="1"/>
  <c r="L1106" i="2"/>
  <c r="D1106" i="2"/>
  <c r="K1106" i="2"/>
  <c r="U1106" i="2" s="1"/>
  <c r="J1106" i="2"/>
  <c r="I1106" i="2"/>
  <c r="T1106" i="2" s="1"/>
  <c r="H1106" i="2"/>
  <c r="G1106" i="2"/>
  <c r="S1106" i="2" s="1"/>
  <c r="Q1106" i="2"/>
  <c r="J1107" i="2" l="1"/>
  <c r="I1107" i="2"/>
  <c r="T1107" i="2" s="1"/>
  <c r="H1107" i="2"/>
  <c r="G1107" i="2"/>
  <c r="S1107" i="2" s="1"/>
  <c r="A1108" i="2"/>
  <c r="C1108" i="2" s="1"/>
  <c r="O1107" i="2"/>
  <c r="W1107" i="2" s="1"/>
  <c r="F1107" i="2"/>
  <c r="M1107" i="2"/>
  <c r="V1107" i="2" s="1"/>
  <c r="E1107" i="2"/>
  <c r="R1107" i="2" s="1"/>
  <c r="Q1107" i="2"/>
  <c r="L1107" i="2"/>
  <c r="K1107" i="2"/>
  <c r="U1107" i="2" s="1"/>
  <c r="D1107" i="2"/>
  <c r="A1109" i="2" l="1"/>
  <c r="C1109" i="2" s="1"/>
  <c r="O1108" i="2"/>
  <c r="W1108" i="2" s="1"/>
  <c r="F1108" i="2"/>
  <c r="M1108" i="2"/>
  <c r="V1108" i="2" s="1"/>
  <c r="E1108" i="2"/>
  <c r="R1108" i="2" s="1"/>
  <c r="L1108" i="2"/>
  <c r="D1108" i="2"/>
  <c r="K1108" i="2"/>
  <c r="U1108" i="2" s="1"/>
  <c r="Q1108" i="2"/>
  <c r="J1108" i="2"/>
  <c r="I1108" i="2"/>
  <c r="T1108" i="2" s="1"/>
  <c r="H1108" i="2"/>
  <c r="G1108" i="2"/>
  <c r="S1108" i="2" s="1"/>
  <c r="J1109" i="2" l="1"/>
  <c r="I1109" i="2"/>
  <c r="T1109" i="2" s="1"/>
  <c r="H1109" i="2"/>
  <c r="G1109" i="2"/>
  <c r="S1109" i="2" s="1"/>
  <c r="A1110" i="2"/>
  <c r="C1110" i="2" s="1"/>
  <c r="O1109" i="2"/>
  <c r="W1109" i="2" s="1"/>
  <c r="F1109" i="2"/>
  <c r="M1109" i="2"/>
  <c r="V1109" i="2" s="1"/>
  <c r="E1109" i="2"/>
  <c r="R1109" i="2" s="1"/>
  <c r="L1109" i="2"/>
  <c r="K1109" i="2"/>
  <c r="U1109" i="2" s="1"/>
  <c r="D1109" i="2"/>
  <c r="Q1109" i="2"/>
  <c r="A1111" i="2" l="1"/>
  <c r="C1111" i="2" s="1"/>
  <c r="O1110" i="2"/>
  <c r="W1110" i="2" s="1"/>
  <c r="F1110" i="2"/>
  <c r="M1110" i="2"/>
  <c r="V1110" i="2" s="1"/>
  <c r="E1110" i="2"/>
  <c r="R1110" i="2" s="1"/>
  <c r="L1110" i="2"/>
  <c r="D1110" i="2"/>
  <c r="K1110" i="2"/>
  <c r="U1110" i="2" s="1"/>
  <c r="Q1110" i="2"/>
  <c r="J1110" i="2"/>
  <c r="I1110" i="2"/>
  <c r="T1110" i="2" s="1"/>
  <c r="G1110" i="2"/>
  <c r="S1110" i="2" s="1"/>
  <c r="H1110" i="2"/>
  <c r="J1111" i="2" l="1"/>
  <c r="I1111" i="2"/>
  <c r="T1111" i="2" s="1"/>
  <c r="H1111" i="2"/>
  <c r="G1111" i="2"/>
  <c r="S1111" i="2" s="1"/>
  <c r="A1112" i="2"/>
  <c r="C1112" i="2" s="1"/>
  <c r="O1111" i="2"/>
  <c r="W1111" i="2" s="1"/>
  <c r="F1111" i="2"/>
  <c r="M1111" i="2"/>
  <c r="V1111" i="2" s="1"/>
  <c r="E1111" i="2"/>
  <c r="R1111" i="2" s="1"/>
  <c r="L1111" i="2"/>
  <c r="K1111" i="2"/>
  <c r="U1111" i="2" s="1"/>
  <c r="D1111" i="2"/>
  <c r="Q1111" i="2"/>
  <c r="A1113" i="2" l="1"/>
  <c r="C1113" i="2" s="1"/>
  <c r="O1112" i="2"/>
  <c r="W1112" i="2" s="1"/>
  <c r="F1112" i="2"/>
  <c r="M1112" i="2"/>
  <c r="V1112" i="2" s="1"/>
  <c r="E1112" i="2"/>
  <c r="R1112" i="2" s="1"/>
  <c r="L1112" i="2"/>
  <c r="D1112" i="2"/>
  <c r="K1112" i="2"/>
  <c r="U1112" i="2" s="1"/>
  <c r="Q1112" i="2"/>
  <c r="J1112" i="2"/>
  <c r="I1112" i="2"/>
  <c r="T1112" i="2" s="1"/>
  <c r="H1112" i="2"/>
  <c r="G1112" i="2"/>
  <c r="S1112" i="2" s="1"/>
  <c r="J1113" i="2" l="1"/>
  <c r="I1113" i="2"/>
  <c r="T1113" i="2" s="1"/>
  <c r="H1113" i="2"/>
  <c r="G1113" i="2"/>
  <c r="S1113" i="2" s="1"/>
  <c r="A1114" i="2"/>
  <c r="C1114" i="2" s="1"/>
  <c r="O1113" i="2"/>
  <c r="W1113" i="2" s="1"/>
  <c r="F1113" i="2"/>
  <c r="M1113" i="2"/>
  <c r="V1113" i="2" s="1"/>
  <c r="E1113" i="2"/>
  <c r="R1113" i="2" s="1"/>
  <c r="L1113" i="2"/>
  <c r="K1113" i="2"/>
  <c r="U1113" i="2" s="1"/>
  <c r="D1113" i="2"/>
  <c r="Q1113" i="2"/>
  <c r="A1115" i="2" l="1"/>
  <c r="C1115" i="2" s="1"/>
  <c r="O1114" i="2"/>
  <c r="W1114" i="2" s="1"/>
  <c r="F1114" i="2"/>
  <c r="M1114" i="2"/>
  <c r="V1114" i="2" s="1"/>
  <c r="E1114" i="2"/>
  <c r="R1114" i="2" s="1"/>
  <c r="L1114" i="2"/>
  <c r="D1114" i="2"/>
  <c r="K1114" i="2"/>
  <c r="U1114" i="2" s="1"/>
  <c r="Q1114" i="2"/>
  <c r="J1114" i="2"/>
  <c r="I1114" i="2"/>
  <c r="T1114" i="2" s="1"/>
  <c r="H1114" i="2"/>
  <c r="G1114" i="2"/>
  <c r="S1114" i="2" s="1"/>
  <c r="J1115" i="2" l="1"/>
  <c r="I1115" i="2"/>
  <c r="T1115" i="2" s="1"/>
  <c r="H1115" i="2"/>
  <c r="G1115" i="2"/>
  <c r="S1115" i="2" s="1"/>
  <c r="A1116" i="2"/>
  <c r="C1116" i="2" s="1"/>
  <c r="O1115" i="2"/>
  <c r="W1115" i="2" s="1"/>
  <c r="F1115" i="2"/>
  <c r="M1115" i="2"/>
  <c r="V1115" i="2" s="1"/>
  <c r="E1115" i="2"/>
  <c r="R1115" i="2" s="1"/>
  <c r="L1115" i="2"/>
  <c r="D1115" i="2"/>
  <c r="K1115" i="2"/>
  <c r="U1115" i="2" s="1"/>
  <c r="Q1115" i="2"/>
  <c r="A1117" i="2" l="1"/>
  <c r="C1117" i="2" s="1"/>
  <c r="O1116" i="2"/>
  <c r="W1116" i="2" s="1"/>
  <c r="F1116" i="2"/>
  <c r="M1116" i="2"/>
  <c r="V1116" i="2" s="1"/>
  <c r="E1116" i="2"/>
  <c r="R1116" i="2" s="1"/>
  <c r="L1116" i="2"/>
  <c r="D1116" i="2"/>
  <c r="K1116" i="2"/>
  <c r="U1116" i="2" s="1"/>
  <c r="Q1116" i="2"/>
  <c r="J1116" i="2"/>
  <c r="I1116" i="2"/>
  <c r="T1116" i="2" s="1"/>
  <c r="H1116" i="2"/>
  <c r="G1116" i="2"/>
  <c r="S1116" i="2" s="1"/>
  <c r="J1117" i="2" l="1"/>
  <c r="I1117" i="2"/>
  <c r="T1117" i="2" s="1"/>
  <c r="H1117" i="2"/>
  <c r="G1117" i="2"/>
  <c r="S1117" i="2" s="1"/>
  <c r="A1118" i="2"/>
  <c r="C1118" i="2" s="1"/>
  <c r="O1117" i="2"/>
  <c r="W1117" i="2" s="1"/>
  <c r="F1117" i="2"/>
  <c r="M1117" i="2"/>
  <c r="V1117" i="2" s="1"/>
  <c r="E1117" i="2"/>
  <c r="R1117" i="2" s="1"/>
  <c r="L1117" i="2"/>
  <c r="D1117" i="2"/>
  <c r="K1117" i="2"/>
  <c r="U1117" i="2" s="1"/>
  <c r="Q1117" i="2"/>
  <c r="A1119" i="2" l="1"/>
  <c r="C1119" i="2" s="1"/>
  <c r="O1118" i="2"/>
  <c r="W1118" i="2" s="1"/>
  <c r="F1118" i="2"/>
  <c r="M1118" i="2"/>
  <c r="V1118" i="2" s="1"/>
  <c r="E1118" i="2"/>
  <c r="R1118" i="2" s="1"/>
  <c r="L1118" i="2"/>
  <c r="D1118" i="2"/>
  <c r="K1118" i="2"/>
  <c r="U1118" i="2" s="1"/>
  <c r="Q1118" i="2"/>
  <c r="J1118" i="2"/>
  <c r="I1118" i="2"/>
  <c r="T1118" i="2" s="1"/>
  <c r="H1118" i="2"/>
  <c r="G1118" i="2"/>
  <c r="S1118" i="2" s="1"/>
  <c r="J1119" i="2" l="1"/>
  <c r="I1119" i="2"/>
  <c r="T1119" i="2" s="1"/>
  <c r="H1119" i="2"/>
  <c r="G1119" i="2"/>
  <c r="S1119" i="2" s="1"/>
  <c r="A1120" i="2"/>
  <c r="C1120" i="2" s="1"/>
  <c r="O1119" i="2"/>
  <c r="W1119" i="2" s="1"/>
  <c r="F1119" i="2"/>
  <c r="M1119" i="2"/>
  <c r="V1119" i="2" s="1"/>
  <c r="E1119" i="2"/>
  <c r="R1119" i="2" s="1"/>
  <c r="L1119" i="2"/>
  <c r="D1119" i="2"/>
  <c r="K1119" i="2"/>
  <c r="U1119" i="2" s="1"/>
  <c r="Q1119" i="2"/>
  <c r="A1121" i="2" l="1"/>
  <c r="C1121" i="2" s="1"/>
  <c r="O1120" i="2"/>
  <c r="W1120" i="2" s="1"/>
  <c r="F1120" i="2"/>
  <c r="M1120" i="2"/>
  <c r="V1120" i="2" s="1"/>
  <c r="E1120" i="2"/>
  <c r="R1120" i="2" s="1"/>
  <c r="L1120" i="2"/>
  <c r="D1120" i="2"/>
  <c r="K1120" i="2"/>
  <c r="U1120" i="2" s="1"/>
  <c r="Q1120" i="2"/>
  <c r="J1120" i="2"/>
  <c r="I1120" i="2"/>
  <c r="T1120" i="2" s="1"/>
  <c r="H1120" i="2"/>
  <c r="G1120" i="2"/>
  <c r="S1120" i="2" s="1"/>
  <c r="J1121" i="2" l="1"/>
  <c r="I1121" i="2"/>
  <c r="T1121" i="2" s="1"/>
  <c r="H1121" i="2"/>
  <c r="G1121" i="2"/>
  <c r="S1121" i="2" s="1"/>
  <c r="A1122" i="2"/>
  <c r="C1122" i="2" s="1"/>
  <c r="O1121" i="2"/>
  <c r="W1121" i="2" s="1"/>
  <c r="F1121" i="2"/>
  <c r="M1121" i="2"/>
  <c r="V1121" i="2" s="1"/>
  <c r="E1121" i="2"/>
  <c r="R1121" i="2" s="1"/>
  <c r="L1121" i="2"/>
  <c r="D1121" i="2"/>
  <c r="K1121" i="2"/>
  <c r="U1121" i="2" s="1"/>
  <c r="Q1121" i="2"/>
  <c r="A1123" i="2" l="1"/>
  <c r="C1123" i="2" s="1"/>
  <c r="O1122" i="2"/>
  <c r="W1122" i="2" s="1"/>
  <c r="F1122" i="2"/>
  <c r="M1122" i="2"/>
  <c r="V1122" i="2" s="1"/>
  <c r="E1122" i="2"/>
  <c r="R1122" i="2" s="1"/>
  <c r="L1122" i="2"/>
  <c r="D1122" i="2"/>
  <c r="K1122" i="2"/>
  <c r="U1122" i="2" s="1"/>
  <c r="Q1122" i="2"/>
  <c r="J1122" i="2"/>
  <c r="I1122" i="2"/>
  <c r="T1122" i="2" s="1"/>
  <c r="H1122" i="2"/>
  <c r="G1122" i="2"/>
  <c r="S1122" i="2" s="1"/>
  <c r="J1123" i="2" l="1"/>
  <c r="I1123" i="2"/>
  <c r="T1123" i="2" s="1"/>
  <c r="H1123" i="2"/>
  <c r="G1123" i="2"/>
  <c r="S1123" i="2" s="1"/>
  <c r="A1124" i="2"/>
  <c r="C1124" i="2" s="1"/>
  <c r="O1123" i="2"/>
  <c r="W1123" i="2" s="1"/>
  <c r="F1123" i="2"/>
  <c r="M1123" i="2"/>
  <c r="V1123" i="2" s="1"/>
  <c r="E1123" i="2"/>
  <c r="R1123" i="2" s="1"/>
  <c r="L1123" i="2"/>
  <c r="D1123" i="2"/>
  <c r="K1123" i="2"/>
  <c r="U1123" i="2" s="1"/>
  <c r="Q1123" i="2"/>
  <c r="A1125" i="2" l="1"/>
  <c r="C1125" i="2" s="1"/>
  <c r="O1124" i="2"/>
  <c r="W1124" i="2" s="1"/>
  <c r="F1124" i="2"/>
  <c r="M1124" i="2"/>
  <c r="V1124" i="2" s="1"/>
  <c r="E1124" i="2"/>
  <c r="R1124" i="2" s="1"/>
  <c r="L1124" i="2"/>
  <c r="D1124" i="2"/>
  <c r="K1124" i="2"/>
  <c r="U1124" i="2" s="1"/>
  <c r="Q1124" i="2"/>
  <c r="J1124" i="2"/>
  <c r="I1124" i="2"/>
  <c r="T1124" i="2" s="1"/>
  <c r="H1124" i="2"/>
  <c r="G1124" i="2"/>
  <c r="S1124" i="2" s="1"/>
  <c r="A1126" i="2" l="1"/>
  <c r="C1126" i="2" s="1"/>
  <c r="J1125" i="2"/>
  <c r="I1125" i="2"/>
  <c r="T1125" i="2" s="1"/>
  <c r="H1125" i="2"/>
  <c r="G1125" i="2"/>
  <c r="S1125" i="2" s="1"/>
  <c r="O1125" i="2"/>
  <c r="W1125" i="2" s="1"/>
  <c r="F1125" i="2"/>
  <c r="M1125" i="2"/>
  <c r="V1125" i="2" s="1"/>
  <c r="E1125" i="2"/>
  <c r="R1125" i="2" s="1"/>
  <c r="L1125" i="2"/>
  <c r="D1125" i="2"/>
  <c r="K1125" i="2"/>
  <c r="U1125" i="2" s="1"/>
  <c r="Q1125" i="2"/>
  <c r="K1126" i="2" l="1"/>
  <c r="U1126" i="2" s="1"/>
  <c r="Q1126" i="2"/>
  <c r="J1126" i="2"/>
  <c r="H1126" i="2"/>
  <c r="G1126" i="2"/>
  <c r="S1126" i="2" s="1"/>
  <c r="F1126" i="2"/>
  <c r="E1126" i="2"/>
  <c r="R1126" i="2" s="1"/>
  <c r="O1126" i="2"/>
  <c r="W1126" i="2" s="1"/>
  <c r="D1126" i="2"/>
  <c r="M1126" i="2"/>
  <c r="V1126" i="2" s="1"/>
  <c r="A1127" i="2"/>
  <c r="C1127" i="2" s="1"/>
  <c r="L1126" i="2"/>
  <c r="I1126" i="2"/>
  <c r="T1126" i="2" s="1"/>
  <c r="G1127" i="2" l="1"/>
  <c r="S1127" i="2" s="1"/>
  <c r="A1128" i="2"/>
  <c r="C1128" i="2" s="1"/>
  <c r="O1127" i="2"/>
  <c r="W1127" i="2" s="1"/>
  <c r="F1127" i="2"/>
  <c r="J1127" i="2"/>
  <c r="I1127" i="2"/>
  <c r="T1127" i="2" s="1"/>
  <c r="H1127" i="2"/>
  <c r="E1127" i="2"/>
  <c r="R1127" i="2" s="1"/>
  <c r="D1127" i="2"/>
  <c r="M1127" i="2"/>
  <c r="V1127" i="2" s="1"/>
  <c r="Q1127" i="2"/>
  <c r="L1127" i="2"/>
  <c r="K1127" i="2"/>
  <c r="U1127" i="2" s="1"/>
  <c r="K1128" i="2" l="1"/>
  <c r="U1128" i="2" s="1"/>
  <c r="Q1128" i="2"/>
  <c r="J1128" i="2"/>
  <c r="A1129" i="2"/>
  <c r="C1129" i="2" s="1"/>
  <c r="L1128" i="2"/>
  <c r="I1128" i="2"/>
  <c r="T1128" i="2" s="1"/>
  <c r="H1128" i="2"/>
  <c r="G1128" i="2"/>
  <c r="S1128" i="2" s="1"/>
  <c r="F1128" i="2"/>
  <c r="E1128" i="2"/>
  <c r="R1128" i="2" s="1"/>
  <c r="O1128" i="2"/>
  <c r="W1128" i="2" s="1"/>
  <c r="D1128" i="2"/>
  <c r="M1128" i="2"/>
  <c r="V1128" i="2" s="1"/>
  <c r="G1129" i="2" l="1"/>
  <c r="S1129" i="2" s="1"/>
  <c r="A1130" i="2"/>
  <c r="C1130" i="2" s="1"/>
  <c r="O1129" i="2"/>
  <c r="W1129" i="2" s="1"/>
  <c r="F1129" i="2"/>
  <c r="L1129" i="2"/>
  <c r="K1129" i="2"/>
  <c r="U1129" i="2" s="1"/>
  <c r="J1129" i="2"/>
  <c r="I1129" i="2"/>
  <c r="T1129" i="2" s="1"/>
  <c r="H1129" i="2"/>
  <c r="E1129" i="2"/>
  <c r="R1129" i="2" s="1"/>
  <c r="D1129" i="2"/>
  <c r="M1129" i="2"/>
  <c r="V1129" i="2" s="1"/>
  <c r="Q1129" i="2"/>
  <c r="K1130" i="2" l="1"/>
  <c r="U1130" i="2" s="1"/>
  <c r="Q1130" i="2"/>
  <c r="J1130" i="2"/>
  <c r="O1130" i="2"/>
  <c r="W1130" i="2" s="1"/>
  <c r="D1130" i="2"/>
  <c r="M1130" i="2"/>
  <c r="V1130" i="2" s="1"/>
  <c r="A1131" i="2"/>
  <c r="C1131" i="2" s="1"/>
  <c r="L1130" i="2"/>
  <c r="I1130" i="2"/>
  <c r="T1130" i="2" s="1"/>
  <c r="H1130" i="2"/>
  <c r="G1130" i="2"/>
  <c r="S1130" i="2" s="1"/>
  <c r="F1130" i="2"/>
  <c r="E1130" i="2"/>
  <c r="R1130" i="2" s="1"/>
  <c r="G1131" i="2" l="1"/>
  <c r="S1131" i="2" s="1"/>
  <c r="A1132" i="2"/>
  <c r="C1132" i="2" s="1"/>
  <c r="O1131" i="2"/>
  <c r="W1131" i="2" s="1"/>
  <c r="F1131" i="2"/>
  <c r="D1131" i="2"/>
  <c r="M1131" i="2"/>
  <c r="V1131" i="2" s="1"/>
  <c r="Q1131" i="2"/>
  <c r="L1131" i="2"/>
  <c r="K1131" i="2"/>
  <c r="U1131" i="2" s="1"/>
  <c r="J1131" i="2"/>
  <c r="I1131" i="2"/>
  <c r="T1131" i="2" s="1"/>
  <c r="H1131" i="2"/>
  <c r="E1131" i="2"/>
  <c r="R1131" i="2" s="1"/>
  <c r="K1132" i="2" l="1"/>
  <c r="U1132" i="2" s="1"/>
  <c r="Q1132" i="2"/>
  <c r="J1132" i="2"/>
  <c r="F1132" i="2"/>
  <c r="E1132" i="2"/>
  <c r="R1132" i="2" s="1"/>
  <c r="O1132" i="2"/>
  <c r="W1132" i="2" s="1"/>
  <c r="D1132" i="2"/>
  <c r="M1132" i="2"/>
  <c r="V1132" i="2" s="1"/>
  <c r="A1133" i="2"/>
  <c r="C1133" i="2" s="1"/>
  <c r="L1132" i="2"/>
  <c r="I1132" i="2"/>
  <c r="T1132" i="2" s="1"/>
  <c r="H1132" i="2"/>
  <c r="G1132" i="2"/>
  <c r="S1132" i="2" s="1"/>
  <c r="G1133" i="2" l="1"/>
  <c r="S1133" i="2" s="1"/>
  <c r="A1134" i="2"/>
  <c r="C1134" i="2" s="1"/>
  <c r="O1133" i="2"/>
  <c r="W1133" i="2" s="1"/>
  <c r="F1133" i="2"/>
  <c r="H1133" i="2"/>
  <c r="E1133" i="2"/>
  <c r="R1133" i="2" s="1"/>
  <c r="D1133" i="2"/>
  <c r="M1133" i="2"/>
  <c r="V1133" i="2" s="1"/>
  <c r="Q1133" i="2"/>
  <c r="L1133" i="2"/>
  <c r="K1133" i="2"/>
  <c r="U1133" i="2" s="1"/>
  <c r="J1133" i="2"/>
  <c r="I1133" i="2"/>
  <c r="T1133" i="2" s="1"/>
  <c r="L1134" i="2" l="1"/>
  <c r="K1134" i="2"/>
  <c r="U1134" i="2" s="1"/>
  <c r="Q1134" i="2"/>
  <c r="J1134" i="2"/>
  <c r="H1134" i="2"/>
  <c r="A1135" i="2"/>
  <c r="C1135" i="2" s="1"/>
  <c r="G1134" i="2"/>
  <c r="S1134" i="2" s="1"/>
  <c r="F1134" i="2"/>
  <c r="E1134" i="2"/>
  <c r="R1134" i="2" s="1"/>
  <c r="D1134" i="2"/>
  <c r="O1134" i="2"/>
  <c r="W1134" i="2" s="1"/>
  <c r="M1134" i="2"/>
  <c r="V1134" i="2" s="1"/>
  <c r="I1134" i="2"/>
  <c r="T1134" i="2" s="1"/>
  <c r="H1135" i="2" l="1"/>
  <c r="G1135" i="2"/>
  <c r="S1135" i="2" s="1"/>
  <c r="A1136" i="2"/>
  <c r="C1136" i="2" s="1"/>
  <c r="O1135" i="2"/>
  <c r="W1135" i="2" s="1"/>
  <c r="F1135" i="2"/>
  <c r="M1135" i="2"/>
  <c r="V1135" i="2" s="1"/>
  <c r="E1135" i="2"/>
  <c r="R1135" i="2" s="1"/>
  <c r="Q1135" i="2"/>
  <c r="L1135" i="2"/>
  <c r="K1135" i="2"/>
  <c r="U1135" i="2" s="1"/>
  <c r="J1135" i="2"/>
  <c r="I1135" i="2"/>
  <c r="T1135" i="2" s="1"/>
  <c r="D1135" i="2"/>
  <c r="L1136" i="2" l="1"/>
  <c r="D1136" i="2"/>
  <c r="K1136" i="2"/>
  <c r="U1136" i="2" s="1"/>
  <c r="Q1136" i="2"/>
  <c r="J1136" i="2"/>
  <c r="I1136" i="2"/>
  <c r="T1136" i="2" s="1"/>
  <c r="O1136" i="2"/>
  <c r="W1136" i="2" s="1"/>
  <c r="M1136" i="2"/>
  <c r="V1136" i="2" s="1"/>
  <c r="H1136" i="2"/>
  <c r="G1136" i="2"/>
  <c r="S1136" i="2" s="1"/>
  <c r="A1137" i="2"/>
  <c r="C1137" i="2" s="1"/>
  <c r="F1136" i="2"/>
  <c r="E1136" i="2"/>
  <c r="R1136" i="2" s="1"/>
  <c r="H1137" i="2" l="1"/>
  <c r="G1137" i="2"/>
  <c r="S1137" i="2" s="1"/>
  <c r="A1138" i="2"/>
  <c r="C1138" i="2" s="1"/>
  <c r="O1137" i="2"/>
  <c r="W1137" i="2" s="1"/>
  <c r="F1137" i="2"/>
  <c r="M1137" i="2"/>
  <c r="V1137" i="2" s="1"/>
  <c r="E1137" i="2"/>
  <c r="R1137" i="2" s="1"/>
  <c r="K1137" i="2"/>
  <c r="U1137" i="2" s="1"/>
  <c r="J1137" i="2"/>
  <c r="I1137" i="2"/>
  <c r="T1137" i="2" s="1"/>
  <c r="D1137" i="2"/>
  <c r="Q1137" i="2"/>
  <c r="L1137" i="2"/>
  <c r="L1138" i="2" l="1"/>
  <c r="D1138" i="2"/>
  <c r="K1138" i="2"/>
  <c r="U1138" i="2" s="1"/>
  <c r="Q1138" i="2"/>
  <c r="J1138" i="2"/>
  <c r="I1138" i="2"/>
  <c r="T1138" i="2" s="1"/>
  <c r="G1138" i="2"/>
  <c r="S1138" i="2" s="1"/>
  <c r="A1139" i="2"/>
  <c r="C1139" i="2" s="1"/>
  <c r="F1138" i="2"/>
  <c r="E1138" i="2"/>
  <c r="R1138" i="2" s="1"/>
  <c r="O1138" i="2"/>
  <c r="W1138" i="2" s="1"/>
  <c r="M1138" i="2"/>
  <c r="V1138" i="2" s="1"/>
  <c r="H1138" i="2"/>
  <c r="H1139" i="2" l="1"/>
  <c r="G1139" i="2"/>
  <c r="S1139" i="2" s="1"/>
  <c r="A1140" i="2"/>
  <c r="C1140" i="2" s="1"/>
  <c r="O1139" i="2"/>
  <c r="W1139" i="2" s="1"/>
  <c r="F1139" i="2"/>
  <c r="M1139" i="2"/>
  <c r="V1139" i="2" s="1"/>
  <c r="E1139" i="2"/>
  <c r="R1139" i="2" s="1"/>
  <c r="Q1139" i="2"/>
  <c r="L1139" i="2"/>
  <c r="K1139" i="2"/>
  <c r="U1139" i="2" s="1"/>
  <c r="J1139" i="2"/>
  <c r="I1139" i="2"/>
  <c r="T1139" i="2" s="1"/>
  <c r="D1139" i="2"/>
  <c r="L1140" i="2" l="1"/>
  <c r="D1140" i="2"/>
  <c r="K1140" i="2"/>
  <c r="U1140" i="2" s="1"/>
  <c r="Q1140" i="2"/>
  <c r="J1140" i="2"/>
  <c r="I1140" i="2"/>
  <c r="T1140" i="2" s="1"/>
  <c r="O1140" i="2"/>
  <c r="W1140" i="2" s="1"/>
  <c r="M1140" i="2"/>
  <c r="V1140" i="2" s="1"/>
  <c r="H1140" i="2"/>
  <c r="G1140" i="2"/>
  <c r="S1140" i="2" s="1"/>
  <c r="A1141" i="2"/>
  <c r="C1141" i="2" s="1"/>
  <c r="F1140" i="2"/>
  <c r="E1140" i="2"/>
  <c r="R1140" i="2" s="1"/>
  <c r="H1141" i="2" l="1"/>
  <c r="G1141" i="2"/>
  <c r="S1141" i="2" s="1"/>
  <c r="A1142" i="2"/>
  <c r="C1142" i="2" s="1"/>
  <c r="O1141" i="2"/>
  <c r="W1141" i="2" s="1"/>
  <c r="F1141" i="2"/>
  <c r="M1141" i="2"/>
  <c r="V1141" i="2" s="1"/>
  <c r="E1141" i="2"/>
  <c r="R1141" i="2" s="1"/>
  <c r="K1141" i="2"/>
  <c r="U1141" i="2" s="1"/>
  <c r="J1141" i="2"/>
  <c r="I1141" i="2"/>
  <c r="T1141" i="2" s="1"/>
  <c r="D1141" i="2"/>
  <c r="Q1141" i="2"/>
  <c r="L1141" i="2"/>
  <c r="L1142" i="2" l="1"/>
  <c r="D1142" i="2"/>
  <c r="K1142" i="2"/>
  <c r="U1142" i="2" s="1"/>
  <c r="Q1142" i="2"/>
  <c r="J1142" i="2"/>
  <c r="I1142" i="2"/>
  <c r="T1142" i="2" s="1"/>
  <c r="G1142" i="2"/>
  <c r="S1142" i="2" s="1"/>
  <c r="A1143" i="2"/>
  <c r="C1143" i="2" s="1"/>
  <c r="F1142" i="2"/>
  <c r="E1142" i="2"/>
  <c r="R1142" i="2" s="1"/>
  <c r="O1142" i="2"/>
  <c r="W1142" i="2" s="1"/>
  <c r="M1142" i="2"/>
  <c r="V1142" i="2" s="1"/>
  <c r="H1142" i="2"/>
  <c r="H1143" i="2" l="1"/>
  <c r="G1143" i="2"/>
  <c r="S1143" i="2" s="1"/>
  <c r="A1144" i="2"/>
  <c r="C1144" i="2" s="1"/>
  <c r="O1143" i="2"/>
  <c r="W1143" i="2" s="1"/>
  <c r="F1143" i="2"/>
  <c r="M1143" i="2"/>
  <c r="V1143" i="2" s="1"/>
  <c r="E1143" i="2"/>
  <c r="R1143" i="2" s="1"/>
  <c r="Q1143" i="2"/>
  <c r="L1143" i="2"/>
  <c r="K1143" i="2"/>
  <c r="U1143" i="2" s="1"/>
  <c r="J1143" i="2"/>
  <c r="I1143" i="2"/>
  <c r="T1143" i="2" s="1"/>
  <c r="D1143" i="2"/>
  <c r="L1144" i="2" l="1"/>
  <c r="D1144" i="2"/>
  <c r="K1144" i="2"/>
  <c r="U1144" i="2" s="1"/>
  <c r="Q1144" i="2"/>
  <c r="J1144" i="2"/>
  <c r="I1144" i="2"/>
  <c r="T1144" i="2" s="1"/>
  <c r="O1144" i="2"/>
  <c r="W1144" i="2" s="1"/>
  <c r="M1144" i="2"/>
  <c r="V1144" i="2" s="1"/>
  <c r="H1144" i="2"/>
  <c r="G1144" i="2"/>
  <c r="S1144" i="2" s="1"/>
  <c r="A1145" i="2"/>
  <c r="C1145" i="2" s="1"/>
  <c r="F1144" i="2"/>
  <c r="E1144" i="2"/>
  <c r="R1144" i="2" s="1"/>
  <c r="H1145" i="2" l="1"/>
  <c r="G1145" i="2"/>
  <c r="S1145" i="2" s="1"/>
  <c r="A1146" i="2"/>
  <c r="C1146" i="2" s="1"/>
  <c r="O1145" i="2"/>
  <c r="W1145" i="2" s="1"/>
  <c r="F1145" i="2"/>
  <c r="M1145" i="2"/>
  <c r="V1145" i="2" s="1"/>
  <c r="E1145" i="2"/>
  <c r="R1145" i="2" s="1"/>
  <c r="K1145" i="2"/>
  <c r="U1145" i="2" s="1"/>
  <c r="J1145" i="2"/>
  <c r="I1145" i="2"/>
  <c r="T1145" i="2" s="1"/>
  <c r="D1145" i="2"/>
  <c r="Q1145" i="2"/>
  <c r="L1145" i="2"/>
  <c r="L1146" i="2" l="1"/>
  <c r="D1146" i="2"/>
  <c r="K1146" i="2"/>
  <c r="U1146" i="2" s="1"/>
  <c r="Q1146" i="2"/>
  <c r="J1146" i="2"/>
  <c r="I1146" i="2"/>
  <c r="T1146" i="2" s="1"/>
  <c r="G1146" i="2"/>
  <c r="S1146" i="2" s="1"/>
  <c r="A1147" i="2"/>
  <c r="C1147" i="2" s="1"/>
  <c r="F1146" i="2"/>
  <c r="E1146" i="2"/>
  <c r="R1146" i="2" s="1"/>
  <c r="O1146" i="2"/>
  <c r="W1146" i="2" s="1"/>
  <c r="M1146" i="2"/>
  <c r="V1146" i="2" s="1"/>
  <c r="H1146" i="2"/>
  <c r="H1147" i="2" l="1"/>
  <c r="G1147" i="2"/>
  <c r="S1147" i="2" s="1"/>
  <c r="A1148" i="2"/>
  <c r="C1148" i="2" s="1"/>
  <c r="O1147" i="2"/>
  <c r="W1147" i="2" s="1"/>
  <c r="F1147" i="2"/>
  <c r="M1147" i="2"/>
  <c r="V1147" i="2" s="1"/>
  <c r="E1147" i="2"/>
  <c r="R1147" i="2" s="1"/>
  <c r="L1147" i="2"/>
  <c r="J1147" i="2"/>
  <c r="Q1147" i="2"/>
  <c r="K1147" i="2"/>
  <c r="U1147" i="2" s="1"/>
  <c r="I1147" i="2"/>
  <c r="T1147" i="2" s="1"/>
  <c r="D1147" i="2"/>
  <c r="L1148" i="2" l="1"/>
  <c r="D1148" i="2"/>
  <c r="K1148" i="2"/>
  <c r="U1148" i="2" s="1"/>
  <c r="Q1148" i="2"/>
  <c r="J1148" i="2"/>
  <c r="I1148" i="2"/>
  <c r="T1148" i="2" s="1"/>
  <c r="H1148" i="2"/>
  <c r="A1149" i="2"/>
  <c r="C1149" i="2" s="1"/>
  <c r="O1148" i="2"/>
  <c r="W1148" i="2" s="1"/>
  <c r="F1148" i="2"/>
  <c r="M1148" i="2"/>
  <c r="V1148" i="2" s="1"/>
  <c r="G1148" i="2"/>
  <c r="S1148" i="2" s="1"/>
  <c r="E1148" i="2"/>
  <c r="R1148" i="2" s="1"/>
  <c r="H1149" i="2" l="1"/>
  <c r="G1149" i="2"/>
  <c r="S1149" i="2" s="1"/>
  <c r="A1150" i="2"/>
  <c r="C1150" i="2" s="1"/>
  <c r="O1149" i="2"/>
  <c r="W1149" i="2" s="1"/>
  <c r="F1149" i="2"/>
  <c r="M1149" i="2"/>
  <c r="V1149" i="2" s="1"/>
  <c r="E1149" i="2"/>
  <c r="R1149" i="2" s="1"/>
  <c r="L1149" i="2"/>
  <c r="D1149" i="2"/>
  <c r="J1149" i="2"/>
  <c r="K1149" i="2"/>
  <c r="U1149" i="2" s="1"/>
  <c r="I1149" i="2"/>
  <c r="T1149" i="2" s="1"/>
  <c r="Q1149" i="2"/>
  <c r="L1150" i="2" l="1"/>
  <c r="D1150" i="2"/>
  <c r="K1150" i="2"/>
  <c r="U1150" i="2" s="1"/>
  <c r="Q1150" i="2"/>
  <c r="J1150" i="2"/>
  <c r="I1150" i="2"/>
  <c r="T1150" i="2" s="1"/>
  <c r="H1150" i="2"/>
  <c r="G1150" i="2"/>
  <c r="S1150" i="2" s="1"/>
  <c r="A1151" i="2"/>
  <c r="C1151" i="2" s="1"/>
  <c r="O1150" i="2"/>
  <c r="W1150" i="2" s="1"/>
  <c r="F1150" i="2"/>
  <c r="M1150" i="2"/>
  <c r="V1150" i="2" s="1"/>
  <c r="E1150" i="2"/>
  <c r="R1150" i="2" s="1"/>
  <c r="H1151" i="2" l="1"/>
  <c r="G1151" i="2"/>
  <c r="S1151" i="2" s="1"/>
  <c r="A1152" i="2"/>
  <c r="C1152" i="2" s="1"/>
  <c r="O1151" i="2"/>
  <c r="W1151" i="2" s="1"/>
  <c r="F1151" i="2"/>
  <c r="M1151" i="2"/>
  <c r="V1151" i="2" s="1"/>
  <c r="E1151" i="2"/>
  <c r="R1151" i="2" s="1"/>
  <c r="L1151" i="2"/>
  <c r="D1151" i="2"/>
  <c r="K1151" i="2"/>
  <c r="U1151" i="2" s="1"/>
  <c r="Q1151" i="2"/>
  <c r="J1151" i="2"/>
  <c r="I1151" i="2"/>
  <c r="T1151" i="2" s="1"/>
  <c r="L1152" i="2" l="1"/>
  <c r="D1152" i="2"/>
  <c r="K1152" i="2"/>
  <c r="U1152" i="2" s="1"/>
  <c r="Q1152" i="2"/>
  <c r="J1152" i="2"/>
  <c r="I1152" i="2"/>
  <c r="T1152" i="2" s="1"/>
  <c r="H1152" i="2"/>
  <c r="G1152" i="2"/>
  <c r="S1152" i="2" s="1"/>
  <c r="A1153" i="2"/>
  <c r="C1153" i="2" s="1"/>
  <c r="O1152" i="2"/>
  <c r="W1152" i="2" s="1"/>
  <c r="F1152" i="2"/>
  <c r="M1152" i="2"/>
  <c r="V1152" i="2" s="1"/>
  <c r="E1152" i="2"/>
  <c r="R1152" i="2" s="1"/>
  <c r="H1153" i="2" l="1"/>
  <c r="G1153" i="2"/>
  <c r="S1153" i="2" s="1"/>
  <c r="A1154" i="2"/>
  <c r="C1154" i="2" s="1"/>
  <c r="O1153" i="2"/>
  <c r="W1153" i="2" s="1"/>
  <c r="F1153" i="2"/>
  <c r="M1153" i="2"/>
  <c r="V1153" i="2" s="1"/>
  <c r="E1153" i="2"/>
  <c r="R1153" i="2" s="1"/>
  <c r="L1153" i="2"/>
  <c r="D1153" i="2"/>
  <c r="K1153" i="2"/>
  <c r="U1153" i="2" s="1"/>
  <c r="Q1153" i="2"/>
  <c r="J1153" i="2"/>
  <c r="I1153" i="2"/>
  <c r="T1153" i="2" s="1"/>
  <c r="L1154" i="2" l="1"/>
  <c r="D1154" i="2"/>
  <c r="K1154" i="2"/>
  <c r="U1154" i="2" s="1"/>
  <c r="Q1154" i="2"/>
  <c r="J1154" i="2"/>
  <c r="I1154" i="2"/>
  <c r="T1154" i="2" s="1"/>
  <c r="H1154" i="2"/>
  <c r="G1154" i="2"/>
  <c r="S1154" i="2" s="1"/>
  <c r="A1155" i="2"/>
  <c r="C1155" i="2" s="1"/>
  <c r="O1154" i="2"/>
  <c r="W1154" i="2" s="1"/>
  <c r="F1154" i="2"/>
  <c r="M1154" i="2"/>
  <c r="V1154" i="2" s="1"/>
  <c r="E1154" i="2"/>
  <c r="R1154" i="2" s="1"/>
  <c r="H1155" i="2" l="1"/>
  <c r="G1155" i="2"/>
  <c r="S1155" i="2" s="1"/>
  <c r="A1156" i="2"/>
  <c r="C1156" i="2" s="1"/>
  <c r="O1155" i="2"/>
  <c r="W1155" i="2" s="1"/>
  <c r="F1155" i="2"/>
  <c r="M1155" i="2"/>
  <c r="V1155" i="2" s="1"/>
  <c r="E1155" i="2"/>
  <c r="R1155" i="2" s="1"/>
  <c r="L1155" i="2"/>
  <c r="D1155" i="2"/>
  <c r="K1155" i="2"/>
  <c r="U1155" i="2" s="1"/>
  <c r="Q1155" i="2"/>
  <c r="J1155" i="2"/>
  <c r="I1155" i="2"/>
  <c r="T1155" i="2" s="1"/>
  <c r="L1156" i="2" l="1"/>
  <c r="D1156" i="2"/>
  <c r="K1156" i="2"/>
  <c r="U1156" i="2" s="1"/>
  <c r="Q1156" i="2"/>
  <c r="J1156" i="2"/>
  <c r="I1156" i="2"/>
  <c r="T1156" i="2" s="1"/>
  <c r="H1156" i="2"/>
  <c r="G1156" i="2"/>
  <c r="S1156" i="2" s="1"/>
  <c r="A1157" i="2"/>
  <c r="C1157" i="2" s="1"/>
  <c r="O1156" i="2"/>
  <c r="W1156" i="2" s="1"/>
  <c r="F1156" i="2"/>
  <c r="M1156" i="2"/>
  <c r="V1156" i="2" s="1"/>
  <c r="E1156" i="2"/>
  <c r="R1156" i="2" s="1"/>
  <c r="H1157" i="2" l="1"/>
  <c r="G1157" i="2"/>
  <c r="S1157" i="2" s="1"/>
  <c r="A1158" i="2"/>
  <c r="C1158" i="2" s="1"/>
  <c r="O1157" i="2"/>
  <c r="W1157" i="2" s="1"/>
  <c r="F1157" i="2"/>
  <c r="M1157" i="2"/>
  <c r="V1157" i="2" s="1"/>
  <c r="E1157" i="2"/>
  <c r="R1157" i="2" s="1"/>
  <c r="L1157" i="2"/>
  <c r="D1157" i="2"/>
  <c r="K1157" i="2"/>
  <c r="U1157" i="2" s="1"/>
  <c r="Q1157" i="2"/>
  <c r="J1157" i="2"/>
  <c r="I1157" i="2"/>
  <c r="T1157" i="2" s="1"/>
  <c r="H1158" i="2" l="1"/>
  <c r="M1158" i="2"/>
  <c r="V1158" i="2" s="1"/>
  <c r="D1158" i="2"/>
  <c r="A1159" i="2"/>
  <c r="C1159" i="2" s="1"/>
  <c r="L1158" i="2"/>
  <c r="Q1158" i="2"/>
  <c r="K1158" i="2"/>
  <c r="U1158" i="2" s="1"/>
  <c r="J1158" i="2"/>
  <c r="I1158" i="2"/>
  <c r="T1158" i="2" s="1"/>
  <c r="G1158" i="2"/>
  <c r="S1158" i="2" s="1"/>
  <c r="F1158" i="2"/>
  <c r="O1158" i="2"/>
  <c r="W1158" i="2" s="1"/>
  <c r="E1158" i="2"/>
  <c r="R1158" i="2" s="1"/>
  <c r="L1159" i="2" l="1"/>
  <c r="D1159" i="2"/>
  <c r="K1159" i="2"/>
  <c r="U1159" i="2" s="1"/>
  <c r="Q1159" i="2"/>
  <c r="E1159" i="2"/>
  <c r="R1159" i="2" s="1"/>
  <c r="O1159" i="2"/>
  <c r="W1159" i="2" s="1"/>
  <c r="M1159" i="2"/>
  <c r="V1159" i="2" s="1"/>
  <c r="A1160" i="2"/>
  <c r="C1160" i="2" s="1"/>
  <c r="J1159" i="2"/>
  <c r="I1159" i="2"/>
  <c r="T1159" i="2" s="1"/>
  <c r="H1159" i="2"/>
  <c r="G1159" i="2"/>
  <c r="S1159" i="2" s="1"/>
  <c r="F1159" i="2"/>
  <c r="H1160" i="2" l="1"/>
  <c r="G1160" i="2"/>
  <c r="S1160" i="2" s="1"/>
  <c r="E1160" i="2"/>
  <c r="R1160" i="2" s="1"/>
  <c r="O1160" i="2"/>
  <c r="W1160" i="2" s="1"/>
  <c r="D1160" i="2"/>
  <c r="M1160" i="2"/>
  <c r="V1160" i="2" s="1"/>
  <c r="Q1160" i="2"/>
  <c r="A1161" i="2"/>
  <c r="C1161" i="2" s="1"/>
  <c r="L1160" i="2"/>
  <c r="K1160" i="2"/>
  <c r="U1160" i="2" s="1"/>
  <c r="J1160" i="2"/>
  <c r="I1160" i="2"/>
  <c r="T1160" i="2" s="1"/>
  <c r="F1160" i="2"/>
  <c r="M1161" i="2" l="1"/>
  <c r="V1161" i="2" s="1"/>
  <c r="L1161" i="2"/>
  <c r="D1161" i="2"/>
  <c r="K1161" i="2"/>
  <c r="U1161" i="2" s="1"/>
  <c r="Q1161" i="2"/>
  <c r="A1162" i="2"/>
  <c r="C1162" i="2" s="1"/>
  <c r="G1161" i="2"/>
  <c r="S1161" i="2" s="1"/>
  <c r="F1161" i="2"/>
  <c r="E1161" i="2"/>
  <c r="R1161" i="2" s="1"/>
  <c r="O1161" i="2"/>
  <c r="W1161" i="2" s="1"/>
  <c r="J1161" i="2"/>
  <c r="I1161" i="2"/>
  <c r="T1161" i="2" s="1"/>
  <c r="H1161" i="2"/>
  <c r="I1162" i="2" l="1"/>
  <c r="T1162" i="2" s="1"/>
  <c r="H1162" i="2"/>
  <c r="G1162" i="2"/>
  <c r="S1162" i="2" s="1"/>
  <c r="A1163" i="2"/>
  <c r="C1163" i="2" s="1"/>
  <c r="O1162" i="2"/>
  <c r="W1162" i="2" s="1"/>
  <c r="F1162" i="2"/>
  <c r="M1162" i="2"/>
  <c r="V1162" i="2" s="1"/>
  <c r="L1162" i="2"/>
  <c r="K1162" i="2"/>
  <c r="U1162" i="2" s="1"/>
  <c r="J1162" i="2"/>
  <c r="E1162" i="2"/>
  <c r="R1162" i="2" s="1"/>
  <c r="D1162" i="2"/>
  <c r="Q1162" i="2"/>
  <c r="M1163" i="2" l="1"/>
  <c r="V1163" i="2" s="1"/>
  <c r="E1163" i="2"/>
  <c r="R1163" i="2" s="1"/>
  <c r="L1163" i="2"/>
  <c r="D1163" i="2"/>
  <c r="K1163" i="2"/>
  <c r="U1163" i="2" s="1"/>
  <c r="Q1163" i="2"/>
  <c r="J1163" i="2"/>
  <c r="O1163" i="2"/>
  <c r="W1163" i="2" s="1"/>
  <c r="I1163" i="2"/>
  <c r="T1163" i="2" s="1"/>
  <c r="H1163" i="2"/>
  <c r="G1163" i="2"/>
  <c r="S1163" i="2" s="1"/>
  <c r="A1164" i="2"/>
  <c r="C1164" i="2" s="1"/>
  <c r="F1163" i="2"/>
  <c r="I1164" i="2" l="1"/>
  <c r="T1164" i="2" s="1"/>
  <c r="H1164" i="2"/>
  <c r="G1164" i="2"/>
  <c r="S1164" i="2" s="1"/>
  <c r="A1165" i="2"/>
  <c r="C1165" i="2" s="1"/>
  <c r="O1164" i="2"/>
  <c r="W1164" i="2" s="1"/>
  <c r="F1164" i="2"/>
  <c r="J1164" i="2"/>
  <c r="E1164" i="2"/>
  <c r="R1164" i="2" s="1"/>
  <c r="D1164" i="2"/>
  <c r="Q1164" i="2"/>
  <c r="M1164" i="2"/>
  <c r="V1164" i="2" s="1"/>
  <c r="L1164" i="2"/>
  <c r="K1164" i="2"/>
  <c r="U1164" i="2" s="1"/>
  <c r="M1165" i="2" l="1"/>
  <c r="V1165" i="2" s="1"/>
  <c r="E1165" i="2"/>
  <c r="R1165" i="2" s="1"/>
  <c r="L1165" i="2"/>
  <c r="D1165" i="2"/>
  <c r="K1165" i="2"/>
  <c r="U1165" i="2" s="1"/>
  <c r="Q1165" i="2"/>
  <c r="J1165" i="2"/>
  <c r="A1166" i="2"/>
  <c r="C1166" i="2" s="1"/>
  <c r="F1165" i="2"/>
  <c r="O1165" i="2"/>
  <c r="W1165" i="2" s="1"/>
  <c r="I1165" i="2"/>
  <c r="T1165" i="2" s="1"/>
  <c r="H1165" i="2"/>
  <c r="G1165" i="2"/>
  <c r="S1165" i="2" s="1"/>
  <c r="I1166" i="2" l="1"/>
  <c r="T1166" i="2" s="1"/>
  <c r="H1166" i="2"/>
  <c r="G1166" i="2"/>
  <c r="S1166" i="2" s="1"/>
  <c r="A1167" i="2"/>
  <c r="C1167" i="2" s="1"/>
  <c r="O1166" i="2"/>
  <c r="W1166" i="2" s="1"/>
  <c r="F1166" i="2"/>
  <c r="M1166" i="2"/>
  <c r="V1166" i="2" s="1"/>
  <c r="L1166" i="2"/>
  <c r="K1166" i="2"/>
  <c r="U1166" i="2" s="1"/>
  <c r="J1166" i="2"/>
  <c r="E1166" i="2"/>
  <c r="R1166" i="2" s="1"/>
  <c r="D1166" i="2"/>
  <c r="Q1166" i="2"/>
  <c r="M1167" i="2" l="1"/>
  <c r="V1167" i="2" s="1"/>
  <c r="E1167" i="2"/>
  <c r="R1167" i="2" s="1"/>
  <c r="L1167" i="2"/>
  <c r="D1167" i="2"/>
  <c r="K1167" i="2"/>
  <c r="U1167" i="2" s="1"/>
  <c r="Q1167" i="2"/>
  <c r="J1167" i="2"/>
  <c r="O1167" i="2"/>
  <c r="W1167" i="2" s="1"/>
  <c r="I1167" i="2"/>
  <c r="T1167" i="2" s="1"/>
  <c r="H1167" i="2"/>
  <c r="G1167" i="2"/>
  <c r="S1167" i="2" s="1"/>
  <c r="A1168" i="2"/>
  <c r="C1168" i="2" s="1"/>
  <c r="F1167" i="2"/>
  <c r="I1168" i="2" l="1"/>
  <c r="T1168" i="2" s="1"/>
  <c r="H1168" i="2"/>
  <c r="G1168" i="2"/>
  <c r="S1168" i="2" s="1"/>
  <c r="A1169" i="2"/>
  <c r="C1169" i="2" s="1"/>
  <c r="O1168" i="2"/>
  <c r="W1168" i="2" s="1"/>
  <c r="F1168" i="2"/>
  <c r="J1168" i="2"/>
  <c r="E1168" i="2"/>
  <c r="R1168" i="2" s="1"/>
  <c r="D1168" i="2"/>
  <c r="Q1168" i="2"/>
  <c r="M1168" i="2"/>
  <c r="V1168" i="2" s="1"/>
  <c r="L1168" i="2"/>
  <c r="K1168" i="2"/>
  <c r="U1168" i="2" s="1"/>
  <c r="M1169" i="2" l="1"/>
  <c r="V1169" i="2" s="1"/>
  <c r="E1169" i="2"/>
  <c r="R1169" i="2" s="1"/>
  <c r="L1169" i="2"/>
  <c r="D1169" i="2"/>
  <c r="K1169" i="2"/>
  <c r="U1169" i="2" s="1"/>
  <c r="Q1169" i="2"/>
  <c r="J1169" i="2"/>
  <c r="A1170" i="2"/>
  <c r="C1170" i="2" s="1"/>
  <c r="F1169" i="2"/>
  <c r="O1169" i="2"/>
  <c r="W1169" i="2" s="1"/>
  <c r="I1169" i="2"/>
  <c r="T1169" i="2" s="1"/>
  <c r="H1169" i="2"/>
  <c r="G1169" i="2"/>
  <c r="S1169" i="2" s="1"/>
  <c r="I1170" i="2" l="1"/>
  <c r="T1170" i="2" s="1"/>
  <c r="H1170" i="2"/>
  <c r="G1170" i="2"/>
  <c r="S1170" i="2" s="1"/>
  <c r="A1171" i="2"/>
  <c r="C1171" i="2" s="1"/>
  <c r="O1170" i="2"/>
  <c r="W1170" i="2" s="1"/>
  <c r="F1170" i="2"/>
  <c r="M1170" i="2"/>
  <c r="V1170" i="2" s="1"/>
  <c r="L1170" i="2"/>
  <c r="K1170" i="2"/>
  <c r="U1170" i="2" s="1"/>
  <c r="J1170" i="2"/>
  <c r="E1170" i="2"/>
  <c r="R1170" i="2" s="1"/>
  <c r="D1170" i="2"/>
  <c r="Q1170" i="2"/>
  <c r="M1171" i="2" l="1"/>
  <c r="V1171" i="2" s="1"/>
  <c r="E1171" i="2"/>
  <c r="R1171" i="2" s="1"/>
  <c r="L1171" i="2"/>
  <c r="D1171" i="2"/>
  <c r="K1171" i="2"/>
  <c r="U1171" i="2" s="1"/>
  <c r="Q1171" i="2"/>
  <c r="J1171" i="2"/>
  <c r="O1171" i="2"/>
  <c r="W1171" i="2" s="1"/>
  <c r="I1171" i="2"/>
  <c r="T1171" i="2" s="1"/>
  <c r="H1171" i="2"/>
  <c r="G1171" i="2"/>
  <c r="S1171" i="2" s="1"/>
  <c r="A1172" i="2"/>
  <c r="C1172" i="2" s="1"/>
  <c r="F1171" i="2"/>
  <c r="I1172" i="2" l="1"/>
  <c r="T1172" i="2" s="1"/>
  <c r="H1172" i="2"/>
  <c r="G1172" i="2"/>
  <c r="S1172" i="2" s="1"/>
  <c r="A1173" i="2"/>
  <c r="C1173" i="2" s="1"/>
  <c r="O1172" i="2"/>
  <c r="W1172" i="2" s="1"/>
  <c r="F1172" i="2"/>
  <c r="J1172" i="2"/>
  <c r="E1172" i="2"/>
  <c r="R1172" i="2" s="1"/>
  <c r="D1172" i="2"/>
  <c r="Q1172" i="2"/>
  <c r="M1172" i="2"/>
  <c r="V1172" i="2" s="1"/>
  <c r="L1172" i="2"/>
  <c r="K1172" i="2"/>
  <c r="U1172" i="2" s="1"/>
  <c r="M1173" i="2" l="1"/>
  <c r="V1173" i="2" s="1"/>
  <c r="E1173" i="2"/>
  <c r="R1173" i="2" s="1"/>
  <c r="L1173" i="2"/>
  <c r="D1173" i="2"/>
  <c r="K1173" i="2"/>
  <c r="U1173" i="2" s="1"/>
  <c r="Q1173" i="2"/>
  <c r="J1173" i="2"/>
  <c r="A1174" i="2"/>
  <c r="C1174" i="2" s="1"/>
  <c r="F1173" i="2"/>
  <c r="O1173" i="2"/>
  <c r="W1173" i="2" s="1"/>
  <c r="I1173" i="2"/>
  <c r="T1173" i="2" s="1"/>
  <c r="H1173" i="2"/>
  <c r="G1173" i="2"/>
  <c r="S1173" i="2" s="1"/>
  <c r="I1174" i="2" l="1"/>
  <c r="T1174" i="2" s="1"/>
  <c r="H1174" i="2"/>
  <c r="G1174" i="2"/>
  <c r="S1174" i="2" s="1"/>
  <c r="A1175" i="2"/>
  <c r="C1175" i="2" s="1"/>
  <c r="O1174" i="2"/>
  <c r="W1174" i="2" s="1"/>
  <c r="F1174" i="2"/>
  <c r="M1174" i="2"/>
  <c r="V1174" i="2" s="1"/>
  <c r="L1174" i="2"/>
  <c r="K1174" i="2"/>
  <c r="U1174" i="2" s="1"/>
  <c r="J1174" i="2"/>
  <c r="E1174" i="2"/>
  <c r="R1174" i="2" s="1"/>
  <c r="D1174" i="2"/>
  <c r="Q1174" i="2"/>
  <c r="M1175" i="2" l="1"/>
  <c r="V1175" i="2" s="1"/>
  <c r="E1175" i="2"/>
  <c r="R1175" i="2" s="1"/>
  <c r="L1175" i="2"/>
  <c r="D1175" i="2"/>
  <c r="K1175" i="2"/>
  <c r="U1175" i="2" s="1"/>
  <c r="Q1175" i="2"/>
  <c r="J1175" i="2"/>
  <c r="O1175" i="2"/>
  <c r="W1175" i="2" s="1"/>
  <c r="I1175" i="2"/>
  <c r="T1175" i="2" s="1"/>
  <c r="H1175" i="2"/>
  <c r="G1175" i="2"/>
  <c r="S1175" i="2" s="1"/>
  <c r="A1176" i="2"/>
  <c r="C1176" i="2" s="1"/>
  <c r="F1175" i="2"/>
  <c r="I1176" i="2" l="1"/>
  <c r="T1176" i="2" s="1"/>
  <c r="H1176" i="2"/>
  <c r="G1176" i="2"/>
  <c r="S1176" i="2" s="1"/>
  <c r="A1177" i="2"/>
  <c r="C1177" i="2" s="1"/>
  <c r="O1176" i="2"/>
  <c r="W1176" i="2" s="1"/>
  <c r="F1176" i="2"/>
  <c r="J1176" i="2"/>
  <c r="E1176" i="2"/>
  <c r="R1176" i="2" s="1"/>
  <c r="D1176" i="2"/>
  <c r="Q1176" i="2"/>
  <c r="M1176" i="2"/>
  <c r="V1176" i="2" s="1"/>
  <c r="L1176" i="2"/>
  <c r="K1176" i="2"/>
  <c r="U1176" i="2" s="1"/>
  <c r="M1177" i="2" l="1"/>
  <c r="V1177" i="2" s="1"/>
  <c r="E1177" i="2"/>
  <c r="R1177" i="2" s="1"/>
  <c r="L1177" i="2"/>
  <c r="D1177" i="2"/>
  <c r="K1177" i="2"/>
  <c r="U1177" i="2" s="1"/>
  <c r="Q1177" i="2"/>
  <c r="J1177" i="2"/>
  <c r="I1177" i="2"/>
  <c r="T1177" i="2" s="1"/>
  <c r="A1178" i="2"/>
  <c r="C1178" i="2" s="1"/>
  <c r="O1177" i="2"/>
  <c r="W1177" i="2" s="1"/>
  <c r="F1177" i="2"/>
  <c r="H1177" i="2"/>
  <c r="G1177" i="2"/>
  <c r="S1177" i="2" s="1"/>
  <c r="I1178" i="2" l="1"/>
  <c r="T1178" i="2" s="1"/>
  <c r="H1178" i="2"/>
  <c r="G1178" i="2"/>
  <c r="S1178" i="2" s="1"/>
  <c r="A1179" i="2"/>
  <c r="C1179" i="2" s="1"/>
  <c r="O1178" i="2"/>
  <c r="W1178" i="2" s="1"/>
  <c r="F1178" i="2"/>
  <c r="M1178" i="2"/>
  <c r="V1178" i="2" s="1"/>
  <c r="E1178" i="2"/>
  <c r="R1178" i="2" s="1"/>
  <c r="L1178" i="2"/>
  <c r="D1178" i="2"/>
  <c r="K1178" i="2"/>
  <c r="U1178" i="2" s="1"/>
  <c r="Q1178" i="2"/>
  <c r="J1178" i="2"/>
  <c r="M1179" i="2" l="1"/>
  <c r="V1179" i="2" s="1"/>
  <c r="E1179" i="2"/>
  <c r="R1179" i="2" s="1"/>
  <c r="L1179" i="2"/>
  <c r="D1179" i="2"/>
  <c r="K1179" i="2"/>
  <c r="U1179" i="2" s="1"/>
  <c r="Q1179" i="2"/>
  <c r="J1179" i="2"/>
  <c r="I1179" i="2"/>
  <c r="T1179" i="2" s="1"/>
  <c r="H1179" i="2"/>
  <c r="G1179" i="2"/>
  <c r="S1179" i="2" s="1"/>
  <c r="A1180" i="2"/>
  <c r="C1180" i="2" s="1"/>
  <c r="O1179" i="2"/>
  <c r="W1179" i="2" s="1"/>
  <c r="F1179" i="2"/>
  <c r="I1180" i="2" l="1"/>
  <c r="T1180" i="2" s="1"/>
  <c r="H1180" i="2"/>
  <c r="G1180" i="2"/>
  <c r="S1180" i="2" s="1"/>
  <c r="A1181" i="2"/>
  <c r="C1181" i="2" s="1"/>
  <c r="O1180" i="2"/>
  <c r="W1180" i="2" s="1"/>
  <c r="F1180" i="2"/>
  <c r="M1180" i="2"/>
  <c r="V1180" i="2" s="1"/>
  <c r="E1180" i="2"/>
  <c r="R1180" i="2" s="1"/>
  <c r="L1180" i="2"/>
  <c r="D1180" i="2"/>
  <c r="K1180" i="2"/>
  <c r="U1180" i="2" s="1"/>
  <c r="Q1180" i="2"/>
  <c r="J1180" i="2"/>
  <c r="M1181" i="2" l="1"/>
  <c r="V1181" i="2" s="1"/>
  <c r="E1181" i="2"/>
  <c r="R1181" i="2" s="1"/>
  <c r="L1181" i="2"/>
  <c r="D1181" i="2"/>
  <c r="K1181" i="2"/>
  <c r="U1181" i="2" s="1"/>
  <c r="Q1181" i="2"/>
  <c r="J1181" i="2"/>
  <c r="I1181" i="2"/>
  <c r="T1181" i="2" s="1"/>
  <c r="H1181" i="2"/>
  <c r="G1181" i="2"/>
  <c r="S1181" i="2" s="1"/>
  <c r="A1182" i="2"/>
  <c r="C1182" i="2" s="1"/>
  <c r="O1181" i="2"/>
  <c r="W1181" i="2" s="1"/>
  <c r="F1181" i="2"/>
  <c r="I1182" i="2" l="1"/>
  <c r="T1182" i="2" s="1"/>
  <c r="H1182" i="2"/>
  <c r="G1182" i="2"/>
  <c r="S1182" i="2" s="1"/>
  <c r="A1183" i="2"/>
  <c r="C1183" i="2" s="1"/>
  <c r="O1182" i="2"/>
  <c r="W1182" i="2" s="1"/>
  <c r="F1182" i="2"/>
  <c r="M1182" i="2"/>
  <c r="V1182" i="2" s="1"/>
  <c r="E1182" i="2"/>
  <c r="R1182" i="2" s="1"/>
  <c r="L1182" i="2"/>
  <c r="D1182" i="2"/>
  <c r="K1182" i="2"/>
  <c r="U1182" i="2" s="1"/>
  <c r="Q1182" i="2"/>
  <c r="J1182" i="2"/>
  <c r="M1183" i="2" l="1"/>
  <c r="V1183" i="2" s="1"/>
  <c r="E1183" i="2"/>
  <c r="R1183" i="2" s="1"/>
  <c r="L1183" i="2"/>
  <c r="D1183" i="2"/>
  <c r="K1183" i="2"/>
  <c r="U1183" i="2" s="1"/>
  <c r="Q1183" i="2"/>
  <c r="J1183" i="2"/>
  <c r="I1183" i="2"/>
  <c r="T1183" i="2" s="1"/>
  <c r="H1183" i="2"/>
  <c r="G1183" i="2"/>
  <c r="S1183" i="2" s="1"/>
  <c r="A1184" i="2"/>
  <c r="C1184" i="2" s="1"/>
  <c r="O1183" i="2"/>
  <c r="W1183" i="2" s="1"/>
  <c r="F1183" i="2"/>
  <c r="I1184" i="2" l="1"/>
  <c r="T1184" i="2" s="1"/>
  <c r="H1184" i="2"/>
  <c r="G1184" i="2"/>
  <c r="S1184" i="2" s="1"/>
  <c r="A1185" i="2"/>
  <c r="C1185" i="2" s="1"/>
  <c r="O1184" i="2"/>
  <c r="W1184" i="2" s="1"/>
  <c r="F1184" i="2"/>
  <c r="M1184" i="2"/>
  <c r="V1184" i="2" s="1"/>
  <c r="E1184" i="2"/>
  <c r="R1184" i="2" s="1"/>
  <c r="L1184" i="2"/>
  <c r="D1184" i="2"/>
  <c r="K1184" i="2"/>
  <c r="U1184" i="2" s="1"/>
  <c r="Q1184" i="2"/>
  <c r="J1184" i="2"/>
  <c r="M1185" i="2" l="1"/>
  <c r="V1185" i="2" s="1"/>
  <c r="E1185" i="2"/>
  <c r="R1185" i="2" s="1"/>
  <c r="L1185" i="2"/>
  <c r="D1185" i="2"/>
  <c r="K1185" i="2"/>
  <c r="U1185" i="2" s="1"/>
  <c r="Q1185" i="2"/>
  <c r="J1185" i="2"/>
  <c r="I1185" i="2"/>
  <c r="T1185" i="2" s="1"/>
  <c r="H1185" i="2"/>
  <c r="G1185" i="2"/>
  <c r="S1185" i="2" s="1"/>
  <c r="A1186" i="2"/>
  <c r="C1186" i="2" s="1"/>
  <c r="O1185" i="2"/>
  <c r="W1185" i="2" s="1"/>
  <c r="F1185" i="2"/>
  <c r="I1186" i="2" l="1"/>
  <c r="T1186" i="2" s="1"/>
  <c r="H1186" i="2"/>
  <c r="G1186" i="2"/>
  <c r="S1186" i="2" s="1"/>
  <c r="A1187" i="2"/>
  <c r="C1187" i="2" s="1"/>
  <c r="O1186" i="2"/>
  <c r="W1186" i="2" s="1"/>
  <c r="F1186" i="2"/>
  <c r="M1186" i="2"/>
  <c r="V1186" i="2" s="1"/>
  <c r="E1186" i="2"/>
  <c r="R1186" i="2" s="1"/>
  <c r="L1186" i="2"/>
  <c r="D1186" i="2"/>
  <c r="K1186" i="2"/>
  <c r="U1186" i="2" s="1"/>
  <c r="Q1186" i="2"/>
  <c r="J1186" i="2"/>
  <c r="M1187" i="2" l="1"/>
  <c r="V1187" i="2" s="1"/>
  <c r="E1187" i="2"/>
  <c r="R1187" i="2" s="1"/>
  <c r="L1187" i="2"/>
  <c r="D1187" i="2"/>
  <c r="K1187" i="2"/>
  <c r="U1187" i="2" s="1"/>
  <c r="Q1187" i="2"/>
  <c r="J1187" i="2"/>
  <c r="I1187" i="2"/>
  <c r="T1187" i="2" s="1"/>
  <c r="H1187" i="2"/>
  <c r="G1187" i="2"/>
  <c r="S1187" i="2" s="1"/>
  <c r="A1188" i="2"/>
  <c r="C1188" i="2" s="1"/>
  <c r="O1187" i="2"/>
  <c r="W1187" i="2" s="1"/>
  <c r="F1187" i="2"/>
  <c r="I1188" i="2" l="1"/>
  <c r="T1188" i="2" s="1"/>
  <c r="H1188" i="2"/>
  <c r="G1188" i="2"/>
  <c r="S1188" i="2" s="1"/>
  <c r="A1189" i="2"/>
  <c r="C1189" i="2" s="1"/>
  <c r="O1188" i="2"/>
  <c r="W1188" i="2" s="1"/>
  <c r="F1188" i="2"/>
  <c r="M1188" i="2"/>
  <c r="V1188" i="2" s="1"/>
  <c r="E1188" i="2"/>
  <c r="R1188" i="2" s="1"/>
  <c r="L1188" i="2"/>
  <c r="D1188" i="2"/>
  <c r="K1188" i="2"/>
  <c r="U1188" i="2" s="1"/>
  <c r="Q1188" i="2"/>
  <c r="J1188" i="2"/>
  <c r="M1189" i="2" l="1"/>
  <c r="V1189" i="2" s="1"/>
  <c r="E1189" i="2"/>
  <c r="R1189" i="2" s="1"/>
  <c r="L1189" i="2"/>
  <c r="D1189" i="2"/>
  <c r="K1189" i="2"/>
  <c r="U1189" i="2" s="1"/>
  <c r="Q1189" i="2"/>
  <c r="J1189" i="2"/>
  <c r="I1189" i="2"/>
  <c r="T1189" i="2" s="1"/>
  <c r="H1189" i="2"/>
  <c r="G1189" i="2"/>
  <c r="S1189" i="2" s="1"/>
  <c r="A1190" i="2"/>
  <c r="C1190" i="2" s="1"/>
  <c r="O1189" i="2"/>
  <c r="W1189" i="2" s="1"/>
  <c r="F1189" i="2"/>
  <c r="I1190" i="2" l="1"/>
  <c r="T1190" i="2" s="1"/>
  <c r="H1190" i="2"/>
  <c r="G1190" i="2"/>
  <c r="S1190" i="2" s="1"/>
  <c r="A1191" i="2"/>
  <c r="C1191" i="2" s="1"/>
  <c r="O1190" i="2"/>
  <c r="W1190" i="2" s="1"/>
  <c r="F1190" i="2"/>
  <c r="M1190" i="2"/>
  <c r="V1190" i="2" s="1"/>
  <c r="E1190" i="2"/>
  <c r="R1190" i="2" s="1"/>
  <c r="L1190" i="2"/>
  <c r="D1190" i="2"/>
  <c r="K1190" i="2"/>
  <c r="U1190" i="2" s="1"/>
  <c r="Q1190" i="2"/>
  <c r="J1190" i="2"/>
  <c r="M1191" i="2" l="1"/>
  <c r="V1191" i="2" s="1"/>
  <c r="E1191" i="2"/>
  <c r="R1191" i="2" s="1"/>
  <c r="L1191" i="2"/>
  <c r="D1191" i="2"/>
  <c r="K1191" i="2"/>
  <c r="U1191" i="2" s="1"/>
  <c r="Q1191" i="2"/>
  <c r="J1191" i="2"/>
  <c r="I1191" i="2"/>
  <c r="T1191" i="2" s="1"/>
  <c r="H1191" i="2"/>
  <c r="G1191" i="2"/>
  <c r="S1191" i="2" s="1"/>
  <c r="A1192" i="2"/>
  <c r="C1192" i="2" s="1"/>
  <c r="O1191" i="2"/>
  <c r="W1191" i="2" s="1"/>
  <c r="F1191" i="2"/>
  <c r="I1192" i="2" l="1"/>
  <c r="T1192" i="2" s="1"/>
  <c r="H1192" i="2"/>
  <c r="G1192" i="2"/>
  <c r="S1192" i="2" s="1"/>
  <c r="A1193" i="2"/>
  <c r="C1193" i="2" s="1"/>
  <c r="O1192" i="2"/>
  <c r="W1192" i="2" s="1"/>
  <c r="F1192" i="2"/>
  <c r="M1192" i="2"/>
  <c r="V1192" i="2" s="1"/>
  <c r="E1192" i="2"/>
  <c r="R1192" i="2" s="1"/>
  <c r="L1192" i="2"/>
  <c r="D1192" i="2"/>
  <c r="K1192" i="2"/>
  <c r="U1192" i="2" s="1"/>
  <c r="Q1192" i="2"/>
  <c r="J1192" i="2"/>
  <c r="M1193" i="2" l="1"/>
  <c r="V1193" i="2" s="1"/>
  <c r="E1193" i="2"/>
  <c r="R1193" i="2" s="1"/>
  <c r="L1193" i="2"/>
  <c r="D1193" i="2"/>
  <c r="K1193" i="2"/>
  <c r="U1193" i="2" s="1"/>
  <c r="Q1193" i="2"/>
  <c r="J1193" i="2"/>
  <c r="I1193" i="2"/>
  <c r="T1193" i="2" s="1"/>
  <c r="H1193" i="2"/>
  <c r="G1193" i="2"/>
  <c r="S1193" i="2" s="1"/>
  <c r="A1194" i="2"/>
  <c r="C1194" i="2" s="1"/>
  <c r="O1193" i="2"/>
  <c r="W1193" i="2" s="1"/>
  <c r="F1193" i="2"/>
  <c r="A1195" i="2" l="1"/>
  <c r="C1195" i="2" s="1"/>
  <c r="I1194" i="2"/>
  <c r="T1194" i="2" s="1"/>
  <c r="H1194" i="2"/>
  <c r="G1194" i="2"/>
  <c r="S1194" i="2" s="1"/>
  <c r="O1194" i="2"/>
  <c r="W1194" i="2" s="1"/>
  <c r="F1194" i="2"/>
  <c r="M1194" i="2"/>
  <c r="V1194" i="2" s="1"/>
  <c r="E1194" i="2"/>
  <c r="R1194" i="2" s="1"/>
  <c r="L1194" i="2"/>
  <c r="D1194" i="2"/>
  <c r="K1194" i="2"/>
  <c r="U1194" i="2" s="1"/>
  <c r="Q1194" i="2"/>
  <c r="J1194" i="2"/>
  <c r="H1195" i="2" l="1"/>
  <c r="G1195" i="2"/>
  <c r="S1195" i="2" s="1"/>
  <c r="A1196" i="2"/>
  <c r="C1196" i="2" s="1"/>
  <c r="O1195" i="2"/>
  <c r="W1195" i="2" s="1"/>
  <c r="F1195" i="2"/>
  <c r="M1195" i="2"/>
  <c r="V1195" i="2" s="1"/>
  <c r="E1195" i="2"/>
  <c r="R1195" i="2" s="1"/>
  <c r="L1195" i="2"/>
  <c r="D1195" i="2"/>
  <c r="K1195" i="2"/>
  <c r="U1195" i="2" s="1"/>
  <c r="Q1195" i="2"/>
  <c r="J1195" i="2"/>
  <c r="I1195" i="2"/>
  <c r="T1195" i="2" s="1"/>
  <c r="L1196" i="2" l="1"/>
  <c r="D1196" i="2"/>
  <c r="K1196" i="2"/>
  <c r="U1196" i="2" s="1"/>
  <c r="Q1196" i="2"/>
  <c r="J1196" i="2"/>
  <c r="I1196" i="2"/>
  <c r="T1196" i="2" s="1"/>
  <c r="H1196" i="2"/>
  <c r="G1196" i="2"/>
  <c r="S1196" i="2" s="1"/>
  <c r="A1197" i="2"/>
  <c r="C1197" i="2" s="1"/>
  <c r="O1196" i="2"/>
  <c r="W1196" i="2" s="1"/>
  <c r="F1196" i="2"/>
  <c r="M1196" i="2"/>
  <c r="V1196" i="2" s="1"/>
  <c r="E1196" i="2"/>
  <c r="R1196" i="2" s="1"/>
  <c r="H1197" i="2" l="1"/>
  <c r="G1197" i="2"/>
  <c r="S1197" i="2" s="1"/>
  <c r="A1198" i="2"/>
  <c r="C1198" i="2" s="1"/>
  <c r="O1197" i="2"/>
  <c r="W1197" i="2" s="1"/>
  <c r="F1197" i="2"/>
  <c r="M1197" i="2"/>
  <c r="V1197" i="2" s="1"/>
  <c r="E1197" i="2"/>
  <c r="R1197" i="2" s="1"/>
  <c r="L1197" i="2"/>
  <c r="D1197" i="2"/>
  <c r="K1197" i="2"/>
  <c r="U1197" i="2" s="1"/>
  <c r="Q1197" i="2"/>
  <c r="J1197" i="2"/>
  <c r="I1197" i="2"/>
  <c r="T1197" i="2" s="1"/>
  <c r="L1198" i="2" l="1"/>
  <c r="D1198" i="2"/>
  <c r="K1198" i="2"/>
  <c r="U1198" i="2" s="1"/>
  <c r="Q1198" i="2"/>
  <c r="J1198" i="2"/>
  <c r="I1198" i="2"/>
  <c r="T1198" i="2" s="1"/>
  <c r="H1198" i="2"/>
  <c r="G1198" i="2"/>
  <c r="S1198" i="2" s="1"/>
  <c r="A1199" i="2"/>
  <c r="C1199" i="2" s="1"/>
  <c r="O1198" i="2"/>
  <c r="W1198" i="2" s="1"/>
  <c r="F1198" i="2"/>
  <c r="M1198" i="2"/>
  <c r="V1198" i="2" s="1"/>
  <c r="E1198" i="2"/>
  <c r="R1198" i="2" s="1"/>
  <c r="H1199" i="2" l="1"/>
  <c r="G1199" i="2"/>
  <c r="S1199" i="2" s="1"/>
  <c r="A1200" i="2"/>
  <c r="C1200" i="2" s="1"/>
  <c r="O1199" i="2"/>
  <c r="W1199" i="2" s="1"/>
  <c r="F1199" i="2"/>
  <c r="M1199" i="2"/>
  <c r="V1199" i="2" s="1"/>
  <c r="E1199" i="2"/>
  <c r="R1199" i="2" s="1"/>
  <c r="L1199" i="2"/>
  <c r="D1199" i="2"/>
  <c r="K1199" i="2"/>
  <c r="U1199" i="2" s="1"/>
  <c r="Q1199" i="2"/>
  <c r="J1199" i="2"/>
  <c r="I1199" i="2"/>
  <c r="T1199" i="2" s="1"/>
  <c r="L1200" i="2" l="1"/>
  <c r="D1200" i="2"/>
  <c r="K1200" i="2"/>
  <c r="U1200" i="2" s="1"/>
  <c r="Q1200" i="2"/>
  <c r="J1200" i="2"/>
  <c r="I1200" i="2"/>
  <c r="T1200" i="2" s="1"/>
  <c r="H1200" i="2"/>
  <c r="G1200" i="2"/>
  <c r="S1200" i="2" s="1"/>
  <c r="A1201" i="2"/>
  <c r="C1201" i="2" s="1"/>
  <c r="O1200" i="2"/>
  <c r="W1200" i="2" s="1"/>
  <c r="F1200" i="2"/>
  <c r="M1200" i="2"/>
  <c r="V1200" i="2" s="1"/>
  <c r="E1200" i="2"/>
  <c r="R1200" i="2" s="1"/>
  <c r="H1201" i="2" l="1"/>
  <c r="G1201" i="2"/>
  <c r="S1201" i="2" s="1"/>
  <c r="A1202" i="2"/>
  <c r="C1202" i="2" s="1"/>
  <c r="O1201" i="2"/>
  <c r="W1201" i="2" s="1"/>
  <c r="F1201" i="2"/>
  <c r="M1201" i="2"/>
  <c r="V1201" i="2" s="1"/>
  <c r="E1201" i="2"/>
  <c r="R1201" i="2" s="1"/>
  <c r="L1201" i="2"/>
  <c r="D1201" i="2"/>
  <c r="K1201" i="2"/>
  <c r="U1201" i="2" s="1"/>
  <c r="Q1201" i="2"/>
  <c r="J1201" i="2"/>
  <c r="I1201" i="2"/>
  <c r="T1201" i="2" s="1"/>
  <c r="L1202" i="2" l="1"/>
  <c r="D1202" i="2"/>
  <c r="K1202" i="2"/>
  <c r="U1202" i="2" s="1"/>
  <c r="Q1202" i="2"/>
  <c r="J1202" i="2"/>
  <c r="I1202" i="2"/>
  <c r="T1202" i="2" s="1"/>
  <c r="H1202" i="2"/>
  <c r="G1202" i="2"/>
  <c r="S1202" i="2" s="1"/>
  <c r="A1203" i="2"/>
  <c r="C1203" i="2" s="1"/>
  <c r="O1202" i="2"/>
  <c r="W1202" i="2" s="1"/>
  <c r="F1202" i="2"/>
  <c r="M1202" i="2"/>
  <c r="V1202" i="2" s="1"/>
  <c r="E1202" i="2"/>
  <c r="R1202" i="2" s="1"/>
  <c r="H1203" i="2" l="1"/>
  <c r="G1203" i="2"/>
  <c r="S1203" i="2" s="1"/>
  <c r="A1204" i="2"/>
  <c r="C1204" i="2" s="1"/>
  <c r="O1203" i="2"/>
  <c r="W1203" i="2" s="1"/>
  <c r="F1203" i="2"/>
  <c r="M1203" i="2"/>
  <c r="V1203" i="2" s="1"/>
  <c r="E1203" i="2"/>
  <c r="R1203" i="2" s="1"/>
  <c r="L1203" i="2"/>
  <c r="D1203" i="2"/>
  <c r="K1203" i="2"/>
  <c r="U1203" i="2" s="1"/>
  <c r="Q1203" i="2"/>
  <c r="J1203" i="2"/>
  <c r="I1203" i="2"/>
  <c r="T1203" i="2" s="1"/>
  <c r="L1204" i="2" l="1"/>
  <c r="D1204" i="2"/>
  <c r="K1204" i="2"/>
  <c r="U1204" i="2" s="1"/>
  <c r="Q1204" i="2"/>
  <c r="J1204" i="2"/>
  <c r="I1204" i="2"/>
  <c r="T1204" i="2" s="1"/>
  <c r="H1204" i="2"/>
  <c r="G1204" i="2"/>
  <c r="S1204" i="2" s="1"/>
  <c r="A1205" i="2"/>
  <c r="C1205" i="2" s="1"/>
  <c r="O1204" i="2"/>
  <c r="W1204" i="2" s="1"/>
  <c r="F1204" i="2"/>
  <c r="M1204" i="2"/>
  <c r="V1204" i="2" s="1"/>
  <c r="E1204" i="2"/>
  <c r="R1204" i="2" s="1"/>
  <c r="H1205" i="2" l="1"/>
  <c r="G1205" i="2"/>
  <c r="S1205" i="2" s="1"/>
  <c r="A1206" i="2"/>
  <c r="C1206" i="2" s="1"/>
  <c r="O1205" i="2"/>
  <c r="W1205" i="2" s="1"/>
  <c r="F1205" i="2"/>
  <c r="M1205" i="2"/>
  <c r="V1205" i="2" s="1"/>
  <c r="E1205" i="2"/>
  <c r="R1205" i="2" s="1"/>
  <c r="L1205" i="2"/>
  <c r="D1205" i="2"/>
  <c r="K1205" i="2"/>
  <c r="U1205" i="2" s="1"/>
  <c r="Q1205" i="2"/>
  <c r="J1205" i="2"/>
  <c r="I1205" i="2"/>
  <c r="T1205" i="2" s="1"/>
  <c r="L1206" i="2" l="1"/>
  <c r="D1206" i="2"/>
  <c r="K1206" i="2"/>
  <c r="U1206" i="2" s="1"/>
  <c r="Q1206" i="2"/>
  <c r="J1206" i="2"/>
  <c r="I1206" i="2"/>
  <c r="T1206" i="2" s="1"/>
  <c r="H1206" i="2"/>
  <c r="G1206" i="2"/>
  <c r="S1206" i="2" s="1"/>
  <c r="A1207" i="2"/>
  <c r="C1207" i="2" s="1"/>
  <c r="O1206" i="2"/>
  <c r="W1206" i="2" s="1"/>
  <c r="F1206" i="2"/>
  <c r="M1206" i="2"/>
  <c r="V1206" i="2" s="1"/>
  <c r="E1206" i="2"/>
  <c r="R1206" i="2" s="1"/>
  <c r="H1207" i="2" l="1"/>
  <c r="G1207" i="2"/>
  <c r="S1207" i="2" s="1"/>
  <c r="A1208" i="2"/>
  <c r="C1208" i="2" s="1"/>
  <c r="O1207" i="2"/>
  <c r="W1207" i="2" s="1"/>
  <c r="F1207" i="2"/>
  <c r="M1207" i="2"/>
  <c r="V1207" i="2" s="1"/>
  <c r="E1207" i="2"/>
  <c r="R1207" i="2" s="1"/>
  <c r="L1207" i="2"/>
  <c r="D1207" i="2"/>
  <c r="K1207" i="2"/>
  <c r="U1207" i="2" s="1"/>
  <c r="Q1207" i="2"/>
  <c r="J1207" i="2"/>
  <c r="I1207" i="2"/>
  <c r="T1207" i="2" s="1"/>
  <c r="L1208" i="2" l="1"/>
  <c r="D1208" i="2"/>
  <c r="K1208" i="2"/>
  <c r="U1208" i="2" s="1"/>
  <c r="Q1208" i="2"/>
  <c r="J1208" i="2"/>
  <c r="I1208" i="2"/>
  <c r="T1208" i="2" s="1"/>
  <c r="H1208" i="2"/>
  <c r="G1208" i="2"/>
  <c r="S1208" i="2" s="1"/>
  <c r="A1209" i="2"/>
  <c r="C1209" i="2" s="1"/>
  <c r="O1208" i="2"/>
  <c r="W1208" i="2" s="1"/>
  <c r="F1208" i="2"/>
  <c r="M1208" i="2"/>
  <c r="V1208" i="2" s="1"/>
  <c r="E1208" i="2"/>
  <c r="R1208" i="2" s="1"/>
  <c r="H1209" i="2" l="1"/>
  <c r="G1209" i="2"/>
  <c r="S1209" i="2" s="1"/>
  <c r="A1210" i="2"/>
  <c r="C1210" i="2" s="1"/>
  <c r="O1209" i="2"/>
  <c r="W1209" i="2" s="1"/>
  <c r="F1209" i="2"/>
  <c r="M1209" i="2"/>
  <c r="V1209" i="2" s="1"/>
  <c r="E1209" i="2"/>
  <c r="R1209" i="2" s="1"/>
  <c r="L1209" i="2"/>
  <c r="D1209" i="2"/>
  <c r="K1209" i="2"/>
  <c r="U1209" i="2" s="1"/>
  <c r="Q1209" i="2"/>
  <c r="J1209" i="2"/>
  <c r="I1209" i="2"/>
  <c r="T1209" i="2" s="1"/>
  <c r="L1210" i="2" l="1"/>
  <c r="D1210" i="2"/>
  <c r="K1210" i="2"/>
  <c r="U1210" i="2" s="1"/>
  <c r="Q1210" i="2"/>
  <c r="J1210" i="2"/>
  <c r="I1210" i="2"/>
  <c r="T1210" i="2" s="1"/>
  <c r="H1210" i="2"/>
  <c r="G1210" i="2"/>
  <c r="S1210" i="2" s="1"/>
  <c r="A1211" i="2"/>
  <c r="C1211" i="2" s="1"/>
  <c r="O1210" i="2"/>
  <c r="W1210" i="2" s="1"/>
  <c r="F1210" i="2"/>
  <c r="M1210" i="2"/>
  <c r="V1210" i="2" s="1"/>
  <c r="E1210" i="2"/>
  <c r="R1210" i="2" s="1"/>
  <c r="H1211" i="2" l="1"/>
  <c r="G1211" i="2"/>
  <c r="S1211" i="2" s="1"/>
  <c r="A1212" i="2"/>
  <c r="C1212" i="2" s="1"/>
  <c r="O1211" i="2"/>
  <c r="W1211" i="2" s="1"/>
  <c r="F1211" i="2"/>
  <c r="M1211" i="2"/>
  <c r="V1211" i="2" s="1"/>
  <c r="E1211" i="2"/>
  <c r="R1211" i="2" s="1"/>
  <c r="L1211" i="2"/>
  <c r="D1211" i="2"/>
  <c r="K1211" i="2"/>
  <c r="U1211" i="2" s="1"/>
  <c r="Q1211" i="2"/>
  <c r="J1211" i="2"/>
  <c r="I1211" i="2"/>
  <c r="T1211" i="2" s="1"/>
  <c r="H1212" i="2" l="1"/>
  <c r="M1212" i="2"/>
  <c r="V1212" i="2" s="1"/>
  <c r="E1212" i="2"/>
  <c r="R1212" i="2" s="1"/>
  <c r="D1212" i="2"/>
  <c r="O1212" i="2"/>
  <c r="W1212" i="2" s="1"/>
  <c r="Q1212" i="2"/>
  <c r="L1212" i="2"/>
  <c r="A1213" i="2"/>
  <c r="C1213" i="2" s="1"/>
  <c r="K1212" i="2"/>
  <c r="U1212" i="2" s="1"/>
  <c r="J1212" i="2"/>
  <c r="I1212" i="2"/>
  <c r="T1212" i="2" s="1"/>
  <c r="G1212" i="2"/>
  <c r="S1212" i="2" s="1"/>
  <c r="F1212" i="2"/>
  <c r="A1214" i="2" l="1"/>
  <c r="C1214" i="2" s="1"/>
  <c r="O1213" i="2"/>
  <c r="W1213" i="2" s="1"/>
  <c r="L1213" i="2"/>
  <c r="D1213" i="2"/>
  <c r="I1213" i="2"/>
  <c r="T1213" i="2" s="1"/>
  <c r="F1213" i="2"/>
  <c r="E1213" i="2"/>
  <c r="R1213" i="2" s="1"/>
  <c r="Q1213" i="2"/>
  <c r="M1213" i="2"/>
  <c r="V1213" i="2" s="1"/>
  <c r="K1213" i="2"/>
  <c r="U1213" i="2" s="1"/>
  <c r="J1213" i="2"/>
  <c r="H1213" i="2"/>
  <c r="G1213" i="2"/>
  <c r="S1213" i="2" s="1"/>
  <c r="J1214" i="2" l="1"/>
  <c r="H1214" i="2"/>
  <c r="M1214" i="2"/>
  <c r="V1214" i="2" s="1"/>
  <c r="E1214" i="2"/>
  <c r="R1214" i="2" s="1"/>
  <c r="K1214" i="2"/>
  <c r="U1214" i="2" s="1"/>
  <c r="A1215" i="2"/>
  <c r="C1215" i="2" s="1"/>
  <c r="I1214" i="2"/>
  <c r="T1214" i="2" s="1"/>
  <c r="G1214" i="2"/>
  <c r="S1214" i="2" s="1"/>
  <c r="F1214" i="2"/>
  <c r="D1214" i="2"/>
  <c r="Q1214" i="2"/>
  <c r="O1214" i="2"/>
  <c r="W1214" i="2" s="1"/>
  <c r="L1214" i="2"/>
  <c r="A1216" i="2" l="1"/>
  <c r="C1216" i="2" s="1"/>
  <c r="O1215" i="2"/>
  <c r="W1215" i="2" s="1"/>
  <c r="F1215" i="2"/>
  <c r="L1215" i="2"/>
  <c r="D1215" i="2"/>
  <c r="I1215" i="2"/>
  <c r="T1215" i="2" s="1"/>
  <c r="Q1215" i="2"/>
  <c r="M1215" i="2"/>
  <c r="V1215" i="2" s="1"/>
  <c r="K1215" i="2"/>
  <c r="U1215" i="2" s="1"/>
  <c r="J1215" i="2"/>
  <c r="H1215" i="2"/>
  <c r="G1215" i="2"/>
  <c r="S1215" i="2" s="1"/>
  <c r="E1215" i="2"/>
  <c r="R1215" i="2" s="1"/>
  <c r="J1216" i="2" l="1"/>
  <c r="H1216" i="2"/>
  <c r="M1216" i="2"/>
  <c r="V1216" i="2" s="1"/>
  <c r="E1216" i="2"/>
  <c r="R1216" i="2" s="1"/>
  <c r="A1217" i="2"/>
  <c r="C1217" i="2" s="1"/>
  <c r="I1216" i="2"/>
  <c r="T1216" i="2" s="1"/>
  <c r="G1216" i="2"/>
  <c r="S1216" i="2" s="1"/>
  <c r="F1216" i="2"/>
  <c r="D1216" i="2"/>
  <c r="Q1216" i="2"/>
  <c r="O1216" i="2"/>
  <c r="W1216" i="2" s="1"/>
  <c r="L1216" i="2"/>
  <c r="K1216" i="2"/>
  <c r="U1216" i="2" s="1"/>
  <c r="A1218" i="2" l="1"/>
  <c r="C1218" i="2" s="1"/>
  <c r="O1217" i="2"/>
  <c r="W1217" i="2" s="1"/>
  <c r="F1217" i="2"/>
  <c r="L1217" i="2"/>
  <c r="D1217" i="2"/>
  <c r="I1217" i="2"/>
  <c r="T1217" i="2" s="1"/>
  <c r="M1217" i="2"/>
  <c r="V1217" i="2" s="1"/>
  <c r="K1217" i="2"/>
  <c r="U1217" i="2" s="1"/>
  <c r="J1217" i="2"/>
  <c r="H1217" i="2"/>
  <c r="G1217" i="2"/>
  <c r="S1217" i="2" s="1"/>
  <c r="E1217" i="2"/>
  <c r="R1217" i="2" s="1"/>
  <c r="Q1217" i="2"/>
  <c r="J1218" i="2" l="1"/>
  <c r="H1218" i="2"/>
  <c r="M1218" i="2"/>
  <c r="V1218" i="2" s="1"/>
  <c r="E1218" i="2"/>
  <c r="R1218" i="2" s="1"/>
  <c r="G1218" i="2"/>
  <c r="S1218" i="2" s="1"/>
  <c r="F1218" i="2"/>
  <c r="D1218" i="2"/>
  <c r="Q1218" i="2"/>
  <c r="O1218" i="2"/>
  <c r="W1218" i="2" s="1"/>
  <c r="L1218" i="2"/>
  <c r="K1218" i="2"/>
  <c r="U1218" i="2" s="1"/>
  <c r="A1219" i="2"/>
  <c r="C1219" i="2" s="1"/>
  <c r="I1218" i="2"/>
  <c r="T1218" i="2" s="1"/>
  <c r="A1220" i="2" l="1"/>
  <c r="C1220" i="2" s="1"/>
  <c r="O1219" i="2"/>
  <c r="W1219" i="2" s="1"/>
  <c r="F1219" i="2"/>
  <c r="L1219" i="2"/>
  <c r="D1219" i="2"/>
  <c r="I1219" i="2"/>
  <c r="T1219" i="2" s="1"/>
  <c r="M1219" i="2"/>
  <c r="V1219" i="2" s="1"/>
  <c r="K1219" i="2"/>
  <c r="U1219" i="2" s="1"/>
  <c r="J1219" i="2"/>
  <c r="H1219" i="2"/>
  <c r="G1219" i="2"/>
  <c r="S1219" i="2" s="1"/>
  <c r="E1219" i="2"/>
  <c r="R1219" i="2" s="1"/>
  <c r="Q1219" i="2"/>
  <c r="J1220" i="2" l="1"/>
  <c r="H1220" i="2"/>
  <c r="A1221" i="2"/>
  <c r="C1221" i="2" s="1"/>
  <c r="O1220" i="2"/>
  <c r="W1220" i="2" s="1"/>
  <c r="M1220" i="2"/>
  <c r="V1220" i="2" s="1"/>
  <c r="E1220" i="2"/>
  <c r="R1220" i="2" s="1"/>
  <c r="F1220" i="2"/>
  <c r="D1220" i="2"/>
  <c r="Q1220" i="2"/>
  <c r="L1220" i="2"/>
  <c r="K1220" i="2"/>
  <c r="U1220" i="2" s="1"/>
  <c r="I1220" i="2"/>
  <c r="T1220" i="2" s="1"/>
  <c r="G1220" i="2"/>
  <c r="S1220" i="2" s="1"/>
  <c r="A1222" i="2" l="1"/>
  <c r="C1222" i="2" s="1"/>
  <c r="O1221" i="2"/>
  <c r="W1221" i="2" s="1"/>
  <c r="F1221" i="2"/>
  <c r="L1221" i="2"/>
  <c r="D1221" i="2"/>
  <c r="J1221" i="2"/>
  <c r="I1221" i="2"/>
  <c r="T1221" i="2" s="1"/>
  <c r="M1221" i="2"/>
  <c r="V1221" i="2" s="1"/>
  <c r="K1221" i="2"/>
  <c r="U1221" i="2" s="1"/>
  <c r="H1221" i="2"/>
  <c r="G1221" i="2"/>
  <c r="S1221" i="2" s="1"/>
  <c r="E1221" i="2"/>
  <c r="R1221" i="2" s="1"/>
  <c r="Q1221" i="2"/>
  <c r="J1222" i="2" l="1"/>
  <c r="H1222" i="2"/>
  <c r="A1223" i="2"/>
  <c r="C1223" i="2" s="1"/>
  <c r="O1222" i="2"/>
  <c r="W1222" i="2" s="1"/>
  <c r="F1222" i="2"/>
  <c r="M1222" i="2"/>
  <c r="V1222" i="2" s="1"/>
  <c r="E1222" i="2"/>
  <c r="R1222" i="2" s="1"/>
  <c r="L1222" i="2"/>
  <c r="K1222" i="2"/>
  <c r="U1222" i="2" s="1"/>
  <c r="I1222" i="2"/>
  <c r="T1222" i="2" s="1"/>
  <c r="G1222" i="2"/>
  <c r="S1222" i="2" s="1"/>
  <c r="D1222" i="2"/>
  <c r="Q1222" i="2"/>
  <c r="A1224" i="2" l="1"/>
  <c r="C1224" i="2" s="1"/>
  <c r="O1223" i="2"/>
  <c r="W1223" i="2" s="1"/>
  <c r="F1223" i="2"/>
  <c r="L1223" i="2"/>
  <c r="D1223" i="2"/>
  <c r="J1223" i="2"/>
  <c r="I1223" i="2"/>
  <c r="T1223" i="2" s="1"/>
  <c r="H1223" i="2"/>
  <c r="G1223" i="2"/>
  <c r="S1223" i="2" s="1"/>
  <c r="E1223" i="2"/>
  <c r="R1223" i="2" s="1"/>
  <c r="Q1223" i="2"/>
  <c r="M1223" i="2"/>
  <c r="V1223" i="2" s="1"/>
  <c r="K1223" i="2"/>
  <c r="U1223" i="2" s="1"/>
  <c r="J1224" i="2" l="1"/>
  <c r="H1224" i="2"/>
  <c r="A1225" i="2"/>
  <c r="C1225" i="2" s="1"/>
  <c r="O1224" i="2"/>
  <c r="W1224" i="2" s="1"/>
  <c r="F1224" i="2"/>
  <c r="M1224" i="2"/>
  <c r="V1224" i="2" s="1"/>
  <c r="E1224" i="2"/>
  <c r="R1224" i="2" s="1"/>
  <c r="D1224" i="2"/>
  <c r="Q1224" i="2"/>
  <c r="L1224" i="2"/>
  <c r="K1224" i="2"/>
  <c r="U1224" i="2" s="1"/>
  <c r="I1224" i="2"/>
  <c r="T1224" i="2" s="1"/>
  <c r="G1224" i="2"/>
  <c r="S1224" i="2" s="1"/>
  <c r="A1226" i="2" l="1"/>
  <c r="C1226" i="2" s="1"/>
  <c r="O1225" i="2"/>
  <c r="W1225" i="2" s="1"/>
  <c r="F1225" i="2"/>
  <c r="L1225" i="2"/>
  <c r="D1225" i="2"/>
  <c r="J1225" i="2"/>
  <c r="I1225" i="2"/>
  <c r="T1225" i="2" s="1"/>
  <c r="M1225" i="2"/>
  <c r="V1225" i="2" s="1"/>
  <c r="K1225" i="2"/>
  <c r="U1225" i="2" s="1"/>
  <c r="H1225" i="2"/>
  <c r="G1225" i="2"/>
  <c r="S1225" i="2" s="1"/>
  <c r="E1225" i="2"/>
  <c r="R1225" i="2" s="1"/>
  <c r="Q1225" i="2"/>
  <c r="J1226" i="2" l="1"/>
  <c r="H1226" i="2"/>
  <c r="A1227" i="2"/>
  <c r="C1227" i="2" s="1"/>
  <c r="O1226" i="2"/>
  <c r="W1226" i="2" s="1"/>
  <c r="F1226" i="2"/>
  <c r="M1226" i="2"/>
  <c r="V1226" i="2" s="1"/>
  <c r="E1226" i="2"/>
  <c r="R1226" i="2" s="1"/>
  <c r="L1226" i="2"/>
  <c r="K1226" i="2"/>
  <c r="U1226" i="2" s="1"/>
  <c r="I1226" i="2"/>
  <c r="T1226" i="2" s="1"/>
  <c r="G1226" i="2"/>
  <c r="S1226" i="2" s="1"/>
  <c r="D1226" i="2"/>
  <c r="Q1226" i="2"/>
  <c r="A1228" i="2" l="1"/>
  <c r="C1228" i="2" s="1"/>
  <c r="O1227" i="2"/>
  <c r="W1227" i="2" s="1"/>
  <c r="F1227" i="2"/>
  <c r="L1227" i="2"/>
  <c r="D1227" i="2"/>
  <c r="J1227" i="2"/>
  <c r="I1227" i="2"/>
  <c r="T1227" i="2" s="1"/>
  <c r="H1227" i="2"/>
  <c r="G1227" i="2"/>
  <c r="S1227" i="2" s="1"/>
  <c r="E1227" i="2"/>
  <c r="R1227" i="2" s="1"/>
  <c r="Q1227" i="2"/>
  <c r="M1227" i="2"/>
  <c r="V1227" i="2" s="1"/>
  <c r="K1227" i="2"/>
  <c r="U1227" i="2" s="1"/>
  <c r="J1228" i="2" l="1"/>
  <c r="H1228" i="2"/>
  <c r="A1229" i="2"/>
  <c r="C1229" i="2" s="1"/>
  <c r="O1228" i="2"/>
  <c r="W1228" i="2" s="1"/>
  <c r="F1228" i="2"/>
  <c r="M1228" i="2"/>
  <c r="V1228" i="2" s="1"/>
  <c r="E1228" i="2"/>
  <c r="R1228" i="2" s="1"/>
  <c r="D1228" i="2"/>
  <c r="Q1228" i="2"/>
  <c r="L1228" i="2"/>
  <c r="K1228" i="2"/>
  <c r="U1228" i="2" s="1"/>
  <c r="I1228" i="2"/>
  <c r="T1228" i="2" s="1"/>
  <c r="G1228" i="2"/>
  <c r="S1228" i="2" s="1"/>
  <c r="A1230" i="2" l="1"/>
  <c r="C1230" i="2" s="1"/>
  <c r="O1229" i="2"/>
  <c r="W1229" i="2" s="1"/>
  <c r="F1229" i="2"/>
  <c r="L1229" i="2"/>
  <c r="D1229" i="2"/>
  <c r="J1229" i="2"/>
  <c r="I1229" i="2"/>
  <c r="T1229" i="2" s="1"/>
  <c r="M1229" i="2"/>
  <c r="V1229" i="2" s="1"/>
  <c r="K1229" i="2"/>
  <c r="U1229" i="2" s="1"/>
  <c r="H1229" i="2"/>
  <c r="G1229" i="2"/>
  <c r="S1229" i="2" s="1"/>
  <c r="E1229" i="2"/>
  <c r="R1229" i="2" s="1"/>
  <c r="Q1229" i="2"/>
  <c r="J1230" i="2" l="1"/>
  <c r="H1230" i="2"/>
  <c r="A1231" i="2"/>
  <c r="C1231" i="2" s="1"/>
  <c r="O1230" i="2"/>
  <c r="W1230" i="2" s="1"/>
  <c r="F1230" i="2"/>
  <c r="M1230" i="2"/>
  <c r="V1230" i="2" s="1"/>
  <c r="E1230" i="2"/>
  <c r="R1230" i="2" s="1"/>
  <c r="L1230" i="2"/>
  <c r="K1230" i="2"/>
  <c r="U1230" i="2" s="1"/>
  <c r="I1230" i="2"/>
  <c r="T1230" i="2" s="1"/>
  <c r="G1230" i="2"/>
  <c r="S1230" i="2" s="1"/>
  <c r="D1230" i="2"/>
  <c r="Q1230" i="2"/>
  <c r="A1232" i="2" l="1"/>
  <c r="C1232" i="2" s="1"/>
  <c r="O1231" i="2"/>
  <c r="W1231" i="2" s="1"/>
  <c r="F1231" i="2"/>
  <c r="L1231" i="2"/>
  <c r="D1231" i="2"/>
  <c r="J1231" i="2"/>
  <c r="I1231" i="2"/>
  <c r="T1231" i="2" s="1"/>
  <c r="H1231" i="2"/>
  <c r="G1231" i="2"/>
  <c r="S1231" i="2" s="1"/>
  <c r="E1231" i="2"/>
  <c r="R1231" i="2" s="1"/>
  <c r="Q1231" i="2"/>
  <c r="M1231" i="2"/>
  <c r="V1231" i="2" s="1"/>
  <c r="K1231" i="2"/>
  <c r="U1231" i="2" s="1"/>
  <c r="J1232" i="2" l="1"/>
  <c r="H1232" i="2"/>
  <c r="A1233" i="2"/>
  <c r="C1233" i="2" s="1"/>
  <c r="O1232" i="2"/>
  <c r="W1232" i="2" s="1"/>
  <c r="F1232" i="2"/>
  <c r="M1232" i="2"/>
  <c r="V1232" i="2" s="1"/>
  <c r="E1232" i="2"/>
  <c r="R1232" i="2" s="1"/>
  <c r="D1232" i="2"/>
  <c r="Q1232" i="2"/>
  <c r="L1232" i="2"/>
  <c r="K1232" i="2"/>
  <c r="U1232" i="2" s="1"/>
  <c r="I1232" i="2"/>
  <c r="T1232" i="2" s="1"/>
  <c r="G1232" i="2"/>
  <c r="S1232" i="2" s="1"/>
  <c r="A1234" i="2" l="1"/>
  <c r="C1234" i="2" s="1"/>
  <c r="O1233" i="2"/>
  <c r="W1233" i="2" s="1"/>
  <c r="F1233" i="2"/>
  <c r="L1233" i="2"/>
  <c r="D1233" i="2"/>
  <c r="J1233" i="2"/>
  <c r="I1233" i="2"/>
  <c r="T1233" i="2" s="1"/>
  <c r="M1233" i="2"/>
  <c r="V1233" i="2" s="1"/>
  <c r="K1233" i="2"/>
  <c r="U1233" i="2" s="1"/>
  <c r="H1233" i="2"/>
  <c r="G1233" i="2"/>
  <c r="S1233" i="2" s="1"/>
  <c r="E1233" i="2"/>
  <c r="R1233" i="2" s="1"/>
  <c r="Q1233" i="2"/>
  <c r="J1234" i="2" l="1"/>
  <c r="H1234" i="2"/>
  <c r="A1235" i="2"/>
  <c r="C1235" i="2" s="1"/>
  <c r="O1234" i="2"/>
  <c r="W1234" i="2" s="1"/>
  <c r="F1234" i="2"/>
  <c r="M1234" i="2"/>
  <c r="V1234" i="2" s="1"/>
  <c r="E1234" i="2"/>
  <c r="R1234" i="2" s="1"/>
  <c r="L1234" i="2"/>
  <c r="K1234" i="2"/>
  <c r="U1234" i="2" s="1"/>
  <c r="I1234" i="2"/>
  <c r="T1234" i="2" s="1"/>
  <c r="G1234" i="2"/>
  <c r="S1234" i="2" s="1"/>
  <c r="D1234" i="2"/>
  <c r="Q1234" i="2"/>
  <c r="A1236" i="2" l="1"/>
  <c r="C1236" i="2" s="1"/>
  <c r="O1235" i="2"/>
  <c r="W1235" i="2" s="1"/>
  <c r="F1235" i="2"/>
  <c r="L1235" i="2"/>
  <c r="D1235" i="2"/>
  <c r="J1235" i="2"/>
  <c r="I1235" i="2"/>
  <c r="T1235" i="2" s="1"/>
  <c r="H1235" i="2"/>
  <c r="G1235" i="2"/>
  <c r="S1235" i="2" s="1"/>
  <c r="E1235" i="2"/>
  <c r="R1235" i="2" s="1"/>
  <c r="Q1235" i="2"/>
  <c r="M1235" i="2"/>
  <c r="V1235" i="2" s="1"/>
  <c r="K1235" i="2"/>
  <c r="U1235" i="2" s="1"/>
  <c r="J1236" i="2" l="1"/>
  <c r="H1236" i="2"/>
  <c r="A1237" i="2"/>
  <c r="C1237" i="2" s="1"/>
  <c r="O1236" i="2"/>
  <c r="W1236" i="2" s="1"/>
  <c r="F1236" i="2"/>
  <c r="M1236" i="2"/>
  <c r="V1236" i="2" s="1"/>
  <c r="E1236" i="2"/>
  <c r="R1236" i="2" s="1"/>
  <c r="D1236" i="2"/>
  <c r="Q1236" i="2"/>
  <c r="L1236" i="2"/>
  <c r="K1236" i="2"/>
  <c r="U1236" i="2" s="1"/>
  <c r="I1236" i="2"/>
  <c r="T1236" i="2" s="1"/>
  <c r="G1236" i="2"/>
  <c r="S1236" i="2" s="1"/>
  <c r="A1238" i="2" l="1"/>
  <c r="C1238" i="2" s="1"/>
  <c r="O1237" i="2"/>
  <c r="W1237" i="2" s="1"/>
  <c r="F1237" i="2"/>
  <c r="L1237" i="2"/>
  <c r="D1237" i="2"/>
  <c r="K1237" i="2"/>
  <c r="U1237" i="2" s="1"/>
  <c r="Q1237" i="2"/>
  <c r="J1237" i="2"/>
  <c r="I1237" i="2"/>
  <c r="T1237" i="2" s="1"/>
  <c r="E1237" i="2"/>
  <c r="R1237" i="2" s="1"/>
  <c r="M1237" i="2"/>
  <c r="V1237" i="2" s="1"/>
  <c r="H1237" i="2"/>
  <c r="G1237" i="2"/>
  <c r="S1237" i="2" s="1"/>
  <c r="J1238" i="2" l="1"/>
  <c r="H1238" i="2"/>
  <c r="G1238" i="2"/>
  <c r="S1238" i="2" s="1"/>
  <c r="A1239" i="2"/>
  <c r="C1239" i="2" s="1"/>
  <c r="O1238" i="2"/>
  <c r="W1238" i="2" s="1"/>
  <c r="F1238" i="2"/>
  <c r="M1238" i="2"/>
  <c r="V1238" i="2" s="1"/>
  <c r="E1238" i="2"/>
  <c r="R1238" i="2" s="1"/>
  <c r="D1238" i="2"/>
  <c r="Q1238" i="2"/>
  <c r="L1238" i="2"/>
  <c r="K1238" i="2"/>
  <c r="U1238" i="2" s="1"/>
  <c r="I1238" i="2"/>
  <c r="T1238" i="2" s="1"/>
  <c r="A1240" i="2" l="1"/>
  <c r="C1240" i="2" s="1"/>
  <c r="O1239" i="2"/>
  <c r="W1239" i="2" s="1"/>
  <c r="F1239" i="2"/>
  <c r="L1239" i="2"/>
  <c r="D1239" i="2"/>
  <c r="K1239" i="2"/>
  <c r="U1239" i="2" s="1"/>
  <c r="Q1239" i="2"/>
  <c r="J1239" i="2"/>
  <c r="I1239" i="2"/>
  <c r="T1239" i="2" s="1"/>
  <c r="G1239" i="2"/>
  <c r="S1239" i="2" s="1"/>
  <c r="E1239" i="2"/>
  <c r="R1239" i="2" s="1"/>
  <c r="M1239" i="2"/>
  <c r="V1239" i="2" s="1"/>
  <c r="H1239" i="2"/>
  <c r="J1240" i="2" l="1"/>
  <c r="H1240" i="2"/>
  <c r="G1240" i="2"/>
  <c r="S1240" i="2" s="1"/>
  <c r="A1241" i="2"/>
  <c r="C1241" i="2" s="1"/>
  <c r="O1240" i="2"/>
  <c r="W1240" i="2" s="1"/>
  <c r="F1240" i="2"/>
  <c r="M1240" i="2"/>
  <c r="V1240" i="2" s="1"/>
  <c r="E1240" i="2"/>
  <c r="R1240" i="2" s="1"/>
  <c r="I1240" i="2"/>
  <c r="T1240" i="2" s="1"/>
  <c r="D1240" i="2"/>
  <c r="Q1240" i="2"/>
  <c r="L1240" i="2"/>
  <c r="K1240" i="2"/>
  <c r="U1240" i="2" s="1"/>
  <c r="A1242" i="2" l="1"/>
  <c r="C1242" i="2" s="1"/>
  <c r="O1241" i="2"/>
  <c r="W1241" i="2" s="1"/>
  <c r="F1241" i="2"/>
  <c r="L1241" i="2"/>
  <c r="D1241" i="2"/>
  <c r="K1241" i="2"/>
  <c r="U1241" i="2" s="1"/>
  <c r="Q1241" i="2"/>
  <c r="J1241" i="2"/>
  <c r="I1241" i="2"/>
  <c r="T1241" i="2" s="1"/>
  <c r="H1241" i="2"/>
  <c r="G1241" i="2"/>
  <c r="S1241" i="2" s="1"/>
  <c r="E1241" i="2"/>
  <c r="R1241" i="2" s="1"/>
  <c r="M1241" i="2"/>
  <c r="V1241" i="2" s="1"/>
  <c r="J1242" i="2" l="1"/>
  <c r="H1242" i="2"/>
  <c r="G1242" i="2"/>
  <c r="S1242" i="2" s="1"/>
  <c r="A1243" i="2"/>
  <c r="C1243" i="2" s="1"/>
  <c r="O1242" i="2"/>
  <c r="W1242" i="2" s="1"/>
  <c r="F1242" i="2"/>
  <c r="M1242" i="2"/>
  <c r="V1242" i="2" s="1"/>
  <c r="E1242" i="2"/>
  <c r="R1242" i="2" s="1"/>
  <c r="K1242" i="2"/>
  <c r="U1242" i="2" s="1"/>
  <c r="I1242" i="2"/>
  <c r="T1242" i="2" s="1"/>
  <c r="D1242" i="2"/>
  <c r="Q1242" i="2"/>
  <c r="L1242" i="2"/>
  <c r="A1244" i="2" l="1"/>
  <c r="C1244" i="2" s="1"/>
  <c r="O1243" i="2"/>
  <c r="W1243" i="2" s="1"/>
  <c r="F1243" i="2"/>
  <c r="L1243" i="2"/>
  <c r="D1243" i="2"/>
  <c r="K1243" i="2"/>
  <c r="U1243" i="2" s="1"/>
  <c r="Q1243" i="2"/>
  <c r="J1243" i="2"/>
  <c r="I1243" i="2"/>
  <c r="T1243" i="2" s="1"/>
  <c r="M1243" i="2"/>
  <c r="V1243" i="2" s="1"/>
  <c r="H1243" i="2"/>
  <c r="G1243" i="2"/>
  <c r="S1243" i="2" s="1"/>
  <c r="E1243" i="2"/>
  <c r="R1243" i="2" s="1"/>
  <c r="J1244" i="2" l="1"/>
  <c r="H1244" i="2"/>
  <c r="G1244" i="2"/>
  <c r="S1244" i="2" s="1"/>
  <c r="A1245" i="2"/>
  <c r="C1245" i="2" s="1"/>
  <c r="O1244" i="2"/>
  <c r="W1244" i="2" s="1"/>
  <c r="F1244" i="2"/>
  <c r="M1244" i="2"/>
  <c r="V1244" i="2" s="1"/>
  <c r="E1244" i="2"/>
  <c r="R1244" i="2" s="1"/>
  <c r="L1244" i="2"/>
  <c r="K1244" i="2"/>
  <c r="U1244" i="2" s="1"/>
  <c r="I1244" i="2"/>
  <c r="T1244" i="2" s="1"/>
  <c r="D1244" i="2"/>
  <c r="Q1244" i="2"/>
  <c r="O1245" i="2" l="1"/>
  <c r="W1245" i="2" s="1"/>
  <c r="F1245" i="2"/>
  <c r="L1245" i="2"/>
  <c r="D1245" i="2"/>
  <c r="K1245" i="2"/>
  <c r="U1245" i="2" s="1"/>
  <c r="E1262" i="2" s="1"/>
  <c r="J1245" i="2"/>
  <c r="I1245" i="2"/>
  <c r="T1245" i="2" s="1"/>
  <c r="E1261" i="2" s="1"/>
  <c r="M1245" i="2"/>
  <c r="V1245" i="2" s="1"/>
  <c r="E1263" i="2" s="1"/>
  <c r="H1245" i="2"/>
  <c r="G1245" i="2"/>
  <c r="S1245" i="2" s="1"/>
  <c r="E1260" i="2" s="1"/>
  <c r="E1245" i="2"/>
  <c r="R1245" i="2" s="1"/>
  <c r="E1259" i="2" s="1"/>
  <c r="D1258" i="2" l="1"/>
  <c r="Q1245" i="2"/>
  <c r="E1258" i="2" s="1"/>
  <c r="D1261" i="2"/>
  <c r="D1262" i="2"/>
  <c r="D1259" i="2"/>
  <c r="D1260" i="2"/>
  <c r="D1263" i="2"/>
  <c r="D1264" i="2"/>
  <c r="F1264" i="2"/>
  <c r="E1264" i="2"/>
  <c r="G1258" i="2" l="1"/>
  <c r="J1258" i="2" s="1"/>
  <c r="G1264" i="2"/>
  <c r="G1263" i="2"/>
  <c r="G1259" i="2"/>
  <c r="G1260" i="2"/>
  <c r="G1261" i="2"/>
  <c r="G1262" i="2"/>
  <c r="E1269" i="2" l="1"/>
  <c r="F1269" i="2" s="1"/>
  <c r="J1264" i="2"/>
  <c r="E1272" i="2"/>
  <c r="F1272" i="2" s="1"/>
  <c r="E1270" i="2"/>
  <c r="F1270" i="2" s="1"/>
  <c r="E1274" i="2"/>
  <c r="F1274" i="2" s="1"/>
  <c r="H1259" i="2"/>
  <c r="J1263" i="2"/>
  <c r="J1261" i="2"/>
  <c r="J1259" i="2"/>
  <c r="H1260" i="2"/>
  <c r="K1260" i="2" s="1"/>
  <c r="H1264" i="2"/>
  <c r="H1258" i="2"/>
  <c r="J1260" i="2"/>
  <c r="H1263" i="2"/>
  <c r="K1263" i="2" s="1"/>
  <c r="E1271" i="2"/>
  <c r="F1271" i="2" s="1"/>
  <c r="H1261" i="2"/>
  <c r="K1261" i="2" s="1"/>
  <c r="H1262" i="2"/>
  <c r="E1273" i="2"/>
  <c r="F1273" i="2" s="1"/>
  <c r="J1262" i="2"/>
  <c r="K1259" i="2" l="1"/>
  <c r="K1262" i="2"/>
  <c r="K1258" i="2"/>
  <c r="K1264" i="2"/>
</calcChain>
</file>

<file path=xl/sharedStrings.xml><?xml version="1.0" encoding="utf-8"?>
<sst xmlns="http://schemas.openxmlformats.org/spreadsheetml/2006/main" count="67" uniqueCount="51">
  <si>
    <t>Análise das Perdas/Ganhos por Aumento de Frequência de Pesagem em manejo convencional</t>
  </si>
  <si>
    <t>Var Peso</t>
  </si>
  <si>
    <t>Aprov Carc</t>
  </si>
  <si>
    <t>Total</t>
  </si>
  <si>
    <t>Tempo de Ciclo</t>
  </si>
  <si>
    <t>Cabec</t>
  </si>
  <si>
    <t>Peso Vivo Entrada</t>
  </si>
  <si>
    <t>Meio</t>
  </si>
  <si>
    <t>GMD Estimado</t>
  </si>
  <si>
    <t>Fundo</t>
  </si>
  <si>
    <t>Peso Vivo Saída</t>
  </si>
  <si>
    <t>Valor @</t>
  </si>
  <si>
    <t>Dia da Pesagem</t>
  </si>
  <si>
    <t>Dias Subsequentes à Pesagem</t>
  </si>
  <si>
    <t xml:space="preserve">Perda Peso por </t>
  </si>
  <si>
    <t>pesagem</t>
  </si>
  <si>
    <t>Recuperação do GMD</t>
  </si>
  <si>
    <t>Tempo para substituir Fundo por Meio</t>
  </si>
  <si>
    <t>Evolução do Peso Vivo de acordo com regime de Pesagens</t>
  </si>
  <si>
    <t>Dia</t>
  </si>
  <si>
    <t>Custo Med Mensal CLT da MDO</t>
  </si>
  <si>
    <t>Qtd Animais</t>
  </si>
  <si>
    <t>Qtd de Lotes</t>
  </si>
  <si>
    <t>Qtd horas homem para pesar 1 lote</t>
  </si>
  <si>
    <t>Margem Liq Adic ($@ x @ - MDO)
(em relaçao a 420 dias)</t>
  </si>
  <si>
    <t>Sistema Pesagem</t>
  </si>
  <si>
    <t>Convencional</t>
  </si>
  <si>
    <t>Balança de Passagem</t>
  </si>
  <si>
    <t>obs.: num sistema convencional, considerando que o trato gastro/intestinal pode representar até 10% do PV, 5 pesagens é um número razoável para identificar CMF</t>
  </si>
  <si>
    <t>Qtd Pesagens Neces para determinar Cabec/Meio/Fundo (CMF)</t>
  </si>
  <si>
    <t>obs.: o correto seria assumir que os animais de fundo seriam substituidos por um grupo de animais com similar distribuicao CMF, em relação ao lote original.</t>
  </si>
  <si>
    <t>Por simplificação da planilha, estamos assumindo que a totalidade dos animais novos seria Meio.</t>
  </si>
  <si>
    <t>obs.: no sistema de Balança de  Passagem considera-se 15d para a identificação plena dos animais. Na verdade, 5 dias de pesagem já seria suficiente</t>
  </si>
  <si>
    <t>pois representariam, em média, 15 pesagens por animal</t>
  </si>
  <si>
    <t>Qtd média de animais abatidos por fazendas acima de 1.000 ha. Ref.: http://abiec.com.br/publicacoes/beef-report-2020/</t>
  </si>
  <si>
    <t>Cabeceira</t>
  </si>
  <si>
    <t>Ranking</t>
  </si>
  <si>
    <t>Esta planilha visa simular qual a melhor frequência de pesagem para maximizar a produção (@) e, consequentemente, a margem (R$/cab) considerando as perdas de ganho de peso por stress de manejo para pesagem em sistema convencional. Os dados de C1264:H1264 indicam uma abordagem tradicional, de apenas pesar os animais na entrada e na saída, impossibilitando identificar o boi-ladrão (animais de fundo). As células C1258:C1264  indicam as frequências de pesagem de acordo com o volume total de @ produzidas (G1258:G1264, e o ranking 1 = maior qtd @). As células em branco podem ser alteradas pelo usuário. As células com borda roxa são o principal resultado a ser analisado. Este modelo não visa exaurir todos os detalhes, sendo apenas uma simulação inicial. Caso deseje explorar e desenvolver um estudo mais detalhado, contacte a BovExo (marketing@bovexo.com).</t>
  </si>
  <si>
    <t>420 d = 14 meses x 30 dias, que representa o tempo de recria/engorda do Boi 777</t>
  </si>
  <si>
    <t>0.72kg/dia é o ganho médio de uma recria a pasto + suplemento transição/seca</t>
  </si>
  <si>
    <t>Distr CMF</t>
  </si>
  <si>
    <t>Lote</t>
  </si>
  <si>
    <t>Freq Pesagem</t>
  </si>
  <si>
    <t>obs.: empregado a salário mínimo + encargos e benefícios (60% do salário). Ref.: https://www.salario.com.br/profissao/trabalhador-rural-cbo-623110/</t>
  </si>
  <si>
    <t>Compara o resultado de cada frequencia de pesagem contra o sistema convencional (linha 1264) de acordo com o total de @ produzidas</t>
  </si>
  <si>
    <t>Nos 4 dias subsequentes, o GMD fica limitado aos % expressos nas respectivas células (F19:I19)</t>
  </si>
  <si>
    <t>Obs.: no dia da pesagem, por sistema convencional, o animal perde peso na quantida expressa em C19 (recomenda-se valores inferiores a -0.5% ou max de -1%.</t>
  </si>
  <si>
    <t>Ref. https://www.scotconsultoria.com.br/noticias/artigos/21632/a-importancia-do-jejum-na-pesagem-de-bovinos.htm e https://agroceresmultimix.com.br/blog/geracao-confinatto-jejum-pre-embarque-porque-nao-fazer/)</t>
  </si>
  <si>
    <t>obs: na pesagem por balança de  passagem consideram-se 5d para diagnosticar condição de Fundo</t>
  </si>
  <si>
    <t>obs.: a planilha calcula, automaticamente, a qtd de horas homem necessarias para cada frequência de pesagem e assume que essa mão-de-obra possa ser contratada, por tarefa, no dia da pesagem,</t>
  </si>
  <si>
    <t>ao custo equivalente de um trabalhador mensal CLT. Se o trabalhador avulso tiver, por ex., um custo 20%, vc pode ajustar L1269 multiplicando o valor por 1.20.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</si>
</sst>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R&quot;$&quot;\ * #,##0.00&quot; /kg MS&quot;\ ;[Red]\(\R&quot;$&quot;\ * #,##0.00\)&quot; /kg MS&quot;\ "/>
    <numFmt numFmtId="165" formatCode="#,##0\ &quot;cab&quot;"/>
    <numFmt numFmtId="166" formatCode="#,##0\ &quot;dias&quot;"/>
    <numFmt numFmtId="167" formatCode="#,##0.0\ &quot;@&quot;"/>
    <numFmt numFmtId="168" formatCode="#,##0.0\ &quot;kg PV&quot;"/>
    <numFmt numFmtId="169" formatCode="#,##0.000\ &quot;kg/dia&quot;"/>
    <numFmt numFmtId="170" formatCode="\R&quot;$&quot;\ * #,##0&quot; /@&quot;\ ;[Red]\(\R&quot;$&quot;\ * #,##0\)&quot; /@&quot;\ "/>
    <numFmt numFmtId="171" formatCode="0.00%\ &quot;PV&quot;"/>
    <numFmt numFmtId="172" formatCode="0%\ &quot;GMD&quot;"/>
    <numFmt numFmtId="173" formatCode="#,##0\ &quot;d&quot;"/>
    <numFmt numFmtId="174" formatCode="#,##0\ &quot;hh&quot;"/>
    <numFmt numFmtId="175" formatCode="\R&quot;$&quot;\ * #,##0;[Red]\(\R&quot;$&quot;\ * #,##0\)"/>
    <numFmt numFmtId="176" formatCode="\R&quot;$&quot;\ * #,##0.0\ &quot;/cab&quot;;[Red]\(\R&quot;$&quot;\ * #,##0.0\)\ &quot;/cab&quot;"/>
  </numFmts>
  <fonts count="10" x14ac:knownFonts="1"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4" fontId="0" fillId="2" borderId="0" xfId="0" applyNumberFormat="1" applyFill="1"/>
    <xf numFmtId="164" fontId="0" fillId="3" borderId="0" xfId="0" applyNumberFormat="1" applyFill="1"/>
    <xf numFmtId="0" fontId="0" fillId="2" borderId="0" xfId="0" applyFill="1"/>
    <xf numFmtId="0" fontId="0" fillId="2" borderId="9" xfId="0" applyFill="1" applyBorder="1"/>
    <xf numFmtId="166" fontId="0" fillId="3" borderId="0" xfId="0" applyNumberFormat="1" applyFill="1" applyProtection="1">
      <protection locked="0"/>
    </xf>
    <xf numFmtId="167" fontId="0" fillId="2" borderId="13" xfId="0" applyNumberFormat="1" applyFill="1" applyBorder="1"/>
    <xf numFmtId="166" fontId="0" fillId="2" borderId="0" xfId="0" applyNumberFormat="1" applyFill="1"/>
    <xf numFmtId="168" fontId="0" fillId="3" borderId="0" xfId="0" applyNumberFormat="1" applyFill="1" applyProtection="1">
      <protection locked="0"/>
    </xf>
    <xf numFmtId="169" fontId="0" fillId="3" borderId="0" xfId="0" applyNumberFormat="1" applyFill="1" applyProtection="1">
      <protection locked="0"/>
    </xf>
    <xf numFmtId="168" fontId="0" fillId="2" borderId="0" xfId="0" applyNumberFormat="1" applyFill="1"/>
    <xf numFmtId="170" fontId="0" fillId="3" borderId="0" xfId="0" applyNumberFormat="1" applyFill="1" applyAlignment="1" applyProtection="1">
      <alignment horizontal="center"/>
      <protection locked="0"/>
    </xf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0" xfId="0" applyFill="1" applyAlignment="1">
      <alignment wrapText="1"/>
    </xf>
    <xf numFmtId="0" fontId="0" fillId="2" borderId="0" xfId="0" applyFill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0" xfId="0" applyFill="1" applyProtection="1">
      <protection locked="0"/>
    </xf>
    <xf numFmtId="0" fontId="0" fillId="2" borderId="20" xfId="0" applyFill="1" applyBorder="1"/>
    <xf numFmtId="171" fontId="0" fillId="3" borderId="21" xfId="0" applyNumberFormat="1" applyFill="1" applyBorder="1" applyProtection="1">
      <protection locked="0"/>
    </xf>
    <xf numFmtId="172" fontId="0" fillId="3" borderId="21" xfId="0" applyNumberFormat="1" applyFill="1" applyBorder="1" applyAlignment="1" applyProtection="1">
      <alignment horizontal="right"/>
      <protection locked="0"/>
    </xf>
    <xf numFmtId="172" fontId="0" fillId="3" borderId="22" xfId="0" applyNumberFormat="1" applyFill="1" applyBorder="1" applyAlignment="1" applyProtection="1">
      <alignment horizontal="right"/>
      <protection locked="0"/>
    </xf>
    <xf numFmtId="173" fontId="0" fillId="3" borderId="0" xfId="0" applyNumberFormat="1" applyFill="1" applyProtection="1">
      <protection locked="0"/>
    </xf>
    <xf numFmtId="0" fontId="0" fillId="2" borderId="23" xfId="0" applyFill="1" applyBorder="1"/>
    <xf numFmtId="16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0" fillId="3" borderId="0" xfId="0" applyNumberFormat="1" applyFill="1"/>
    <xf numFmtId="174" fontId="0" fillId="3" borderId="0" xfId="0" applyNumberFormat="1" applyFill="1"/>
    <xf numFmtId="175" fontId="0" fillId="3" borderId="0" xfId="0" applyNumberFormat="1" applyFill="1" applyAlignment="1" applyProtection="1">
      <alignment horizontal="center"/>
      <protection locked="0"/>
    </xf>
    <xf numFmtId="176" fontId="0" fillId="2" borderId="14" xfId="0" applyNumberFormat="1" applyFill="1" applyBorder="1" applyAlignment="1" applyProtection="1">
      <alignment horizontal="center"/>
      <protection locked="0"/>
    </xf>
    <xf numFmtId="0" fontId="0" fillId="2" borderId="24" xfId="0" applyFill="1" applyBorder="1"/>
    <xf numFmtId="175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/>
    <xf numFmtId="175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Fill="1" applyBorder="1"/>
    <xf numFmtId="166" fontId="0" fillId="2" borderId="13" xfId="0" applyNumberFormat="1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31" xfId="0" applyFill="1" applyBorder="1"/>
    <xf numFmtId="0" fontId="0" fillId="4" borderId="31" xfId="0" applyFill="1" applyBorder="1"/>
    <xf numFmtId="166" fontId="0" fillId="4" borderId="32" xfId="0" applyNumberFormat="1" applyFill="1" applyBorder="1"/>
    <xf numFmtId="167" fontId="0" fillId="4" borderId="32" xfId="0" applyNumberFormat="1" applyFill="1" applyBorder="1"/>
    <xf numFmtId="0" fontId="2" fillId="4" borderId="24" xfId="0" applyFont="1" applyFill="1" applyBorder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33" xfId="0" applyFill="1" applyBorder="1"/>
    <xf numFmtId="166" fontId="0" fillId="2" borderId="34" xfId="0" applyNumberFormat="1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165" fontId="0" fillId="2" borderId="13" xfId="0" applyNumberFormat="1" applyFill="1" applyBorder="1" applyProtection="1">
      <protection locked="0"/>
    </xf>
    <xf numFmtId="9" fontId="0" fillId="3" borderId="13" xfId="0" applyNumberFormat="1" applyFill="1" applyBorder="1" applyProtection="1">
      <protection locked="0"/>
    </xf>
    <xf numFmtId="165" fontId="0" fillId="3" borderId="10" xfId="0" applyNumberFormat="1" applyFill="1" applyBorder="1" applyProtection="1">
      <protection locked="0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9" fontId="0" fillId="3" borderId="14" xfId="0" applyNumberFormat="1" applyFill="1" applyBorder="1" applyProtection="1">
      <protection locked="0"/>
    </xf>
    <xf numFmtId="165" fontId="0" fillId="2" borderId="32" xfId="0" applyNumberFormat="1" applyFill="1" applyBorder="1" applyProtection="1">
      <protection locked="0"/>
    </xf>
    <xf numFmtId="9" fontId="0" fillId="3" borderId="32" xfId="0" applyNumberFormat="1" applyFill="1" applyBorder="1" applyProtection="1">
      <protection locked="0"/>
    </xf>
    <xf numFmtId="9" fontId="0" fillId="3" borderId="24" xfId="0" applyNumberFormat="1" applyFill="1" applyBorder="1" applyProtection="1">
      <protection locked="0"/>
    </xf>
    <xf numFmtId="0" fontId="0" fillId="2" borderId="16" xfId="0" applyFill="1" applyBorder="1" applyAlignment="1"/>
    <xf numFmtId="0" fontId="0" fillId="2" borderId="17" xfId="0" applyFill="1" applyBorder="1" applyAlignment="1"/>
    <xf numFmtId="0" fontId="0" fillId="4" borderId="39" xfId="0" applyFill="1" applyBorder="1"/>
    <xf numFmtId="175" fontId="0" fillId="2" borderId="40" xfId="0" applyNumberFormat="1" applyFill="1" applyBorder="1" applyAlignment="1" applyProtection="1">
      <alignment horizontal="center"/>
      <protection locked="0"/>
    </xf>
    <xf numFmtId="175" fontId="0" fillId="2" borderId="41" xfId="0" applyNumberFormat="1" applyFill="1" applyBorder="1" applyAlignment="1" applyProtection="1">
      <alignment horizontal="center"/>
      <protection locked="0"/>
    </xf>
    <xf numFmtId="176" fontId="0" fillId="2" borderId="35" xfId="0" applyNumberFormat="1" applyFill="1" applyBorder="1" applyAlignment="1" applyProtection="1">
      <alignment horizontal="center"/>
      <protection locked="0"/>
    </xf>
    <xf numFmtId="166" fontId="0" fillId="4" borderId="44" xfId="0" applyNumberFormat="1" applyFill="1" applyBorder="1"/>
    <xf numFmtId="0" fontId="0" fillId="2" borderId="37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6" fillId="2" borderId="0" xfId="0" quotePrefix="1" applyFont="1" applyFill="1"/>
    <xf numFmtId="0" fontId="0" fillId="2" borderId="21" xfId="0" applyFill="1" applyBorder="1" applyAlignment="1">
      <alignment horizontal="right" wrapText="1"/>
    </xf>
    <xf numFmtId="0" fontId="0" fillId="2" borderId="23" xfId="0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wrapText="1"/>
    </xf>
    <xf numFmtId="0" fontId="0" fillId="2" borderId="42" xfId="0" applyFill="1" applyBorder="1" applyAlignment="1">
      <alignment horizontal="center" wrapText="1"/>
    </xf>
    <xf numFmtId="164" fontId="0" fillId="2" borderId="25" xfId="0" applyNumberFormat="1" applyFill="1" applyBorder="1" applyAlignment="1">
      <alignment horizontal="center" wrapText="1"/>
    </xf>
    <xf numFmtId="164" fontId="0" fillId="2" borderId="11" xfId="0" applyNumberFormat="1" applyFill="1" applyBorder="1" applyAlignment="1">
      <alignment horizontal="center"/>
    </xf>
    <xf numFmtId="164" fontId="0" fillId="2" borderId="43" xfId="0" applyNumberFormat="1" applyFill="1" applyBorder="1" applyAlignment="1">
      <alignment horizontal="center"/>
    </xf>
    <xf numFmtId="164" fontId="0" fillId="2" borderId="38" xfId="0" applyNumberFormat="1" applyFill="1" applyBorder="1" applyAlignment="1">
      <alignment horizontal="center"/>
    </xf>
    <xf numFmtId="168" fontId="0" fillId="2" borderId="16" xfId="0" applyNumberFormat="1" applyFill="1" applyBorder="1" applyAlignment="1">
      <alignment horizontal="center" wrapText="1"/>
    </xf>
    <xf numFmtId="168" fontId="0" fillId="2" borderId="0" xfId="0" applyNumberFormat="1" applyFill="1" applyAlignment="1">
      <alignment horizontal="center" wrapText="1"/>
    </xf>
  </cellXfs>
  <cellStyles count="1">
    <cellStyle name="Normal" xfId="0" builtinId="0"/>
  </cellStyles>
  <dxfs count="7">
    <dxf>
      <font>
        <color rgb="FF7030A0"/>
      </font>
      <fill>
        <patternFill>
          <bgColor theme="7" tint="0.399945066682943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1</xdr:col>
      <xdr:colOff>1222602</xdr:colOff>
      <xdr:row>7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8E99D-236C-F644-9EAC-B6F817ED2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0" y="190500"/>
          <a:ext cx="1032102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90C6-16DD-C444-A461-85198EED8C03}">
  <dimension ref="A1:AA1283"/>
  <sheetViews>
    <sheetView tabSelected="1" topLeftCell="A20" zoomScale="80" zoomScaleNormal="80" workbookViewId="0">
      <selection activeCell="O1271" sqref="O1271"/>
    </sheetView>
  </sheetViews>
  <sheetFormatPr baseColWidth="10" defaultRowHeight="16" x14ac:dyDescent="0.2"/>
  <cols>
    <col min="1" max="1" width="10.83203125" style="3"/>
    <col min="2" max="2" width="28.33203125" style="3" customWidth="1"/>
    <col min="3" max="4" width="15.33203125" style="3" customWidth="1"/>
    <col min="5" max="5" width="15.5" style="3" customWidth="1"/>
    <col min="6" max="6" width="14.6640625" style="3" customWidth="1"/>
    <col min="7" max="8" width="10.83203125" style="3"/>
    <col min="9" max="10" width="10.83203125" style="3" hidden="1" customWidth="1"/>
    <col min="11" max="14" width="10.83203125" style="3"/>
    <col min="15" max="15" width="13.1640625" style="3" bestFit="1" customWidth="1"/>
    <col min="16" max="17" width="18.1640625" style="3" customWidth="1"/>
    <col min="18" max="18" width="18.33203125" style="3" customWidth="1"/>
    <col min="19" max="19" width="18.1640625" style="3" customWidth="1"/>
    <col min="20" max="20" width="4.6640625" style="3" customWidth="1"/>
    <col min="21" max="21" width="18.1640625" style="3" customWidth="1"/>
    <col min="22" max="22" width="16.5" style="3" customWidth="1"/>
    <col min="23" max="23" width="15.83203125" style="3" customWidth="1"/>
    <col min="24" max="24" width="10.83203125" style="3"/>
    <col min="25" max="25" width="18.1640625" style="3" bestFit="1" customWidth="1"/>
    <col min="26" max="16384" width="10.83203125" style="3"/>
  </cols>
  <sheetData>
    <row r="1" spans="2:18" s="1" customFormat="1" x14ac:dyDescent="0.2"/>
    <row r="2" spans="2:18" s="1" customFormat="1" ht="29" x14ac:dyDescent="0.35">
      <c r="B2" s="2"/>
      <c r="D2" s="85" t="s">
        <v>0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2:18" s="1" customFormat="1" x14ac:dyDescent="0.2">
      <c r="B3" s="2"/>
    </row>
    <row r="4" spans="2:18" s="1" customFormat="1" ht="16" customHeight="1" x14ac:dyDescent="0.2">
      <c r="B4" s="2"/>
      <c r="D4" s="86" t="s">
        <v>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  <c r="Q4" s="25"/>
    </row>
    <row r="5" spans="2:18" s="1" customFormat="1" x14ac:dyDescent="0.2">
      <c r="B5" s="2"/>
      <c r="D5" s="8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Q5" s="25"/>
    </row>
    <row r="6" spans="2:18" s="1" customFormat="1" x14ac:dyDescent="0.2">
      <c r="B6" s="2"/>
      <c r="D6" s="89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1"/>
      <c r="Q6" s="25"/>
    </row>
    <row r="7" spans="2:18" s="1" customFormat="1" x14ac:dyDescent="0.2">
      <c r="B7" s="2"/>
      <c r="D7" s="89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/>
      <c r="Q7" s="25"/>
    </row>
    <row r="8" spans="2:18" s="1" customFormat="1" x14ac:dyDescent="0.2">
      <c r="B8" s="2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25"/>
    </row>
    <row r="9" spans="2:18" s="1" customFormat="1" ht="17" customHeight="1" x14ac:dyDescent="0.2"/>
    <row r="10" spans="2:18" ht="17" thickBot="1" x14ac:dyDescent="0.25">
      <c r="Q10" s="26"/>
    </row>
    <row r="11" spans="2:18" x14ac:dyDescent="0.2">
      <c r="B11" s="3" t="s">
        <v>4</v>
      </c>
      <c r="C11" s="5">
        <v>420</v>
      </c>
      <c r="D11" s="3" t="s">
        <v>38</v>
      </c>
      <c r="M11" s="4" t="s">
        <v>41</v>
      </c>
      <c r="N11" s="63">
        <v>150</v>
      </c>
      <c r="O11" s="39" t="s">
        <v>40</v>
      </c>
      <c r="P11" s="64" t="s">
        <v>1</v>
      </c>
      <c r="Q11" s="65" t="s">
        <v>2</v>
      </c>
    </row>
    <row r="12" spans="2:18" x14ac:dyDescent="0.2">
      <c r="B12" s="3" t="s">
        <v>6</v>
      </c>
      <c r="C12" s="8">
        <v>210</v>
      </c>
      <c r="M12" s="40" t="s">
        <v>5</v>
      </c>
      <c r="N12" s="61">
        <f>$N$11*$O12</f>
        <v>30</v>
      </c>
      <c r="O12" s="62">
        <v>0.2</v>
      </c>
      <c r="P12" s="62">
        <v>0.1</v>
      </c>
      <c r="Q12" s="66">
        <v>0.52</v>
      </c>
    </row>
    <row r="13" spans="2:18" x14ac:dyDescent="0.2">
      <c r="B13" s="3" t="s">
        <v>8</v>
      </c>
      <c r="C13" s="9">
        <v>0.72</v>
      </c>
      <c r="D13" s="3" t="s">
        <v>39</v>
      </c>
      <c r="M13" s="40" t="s">
        <v>7</v>
      </c>
      <c r="N13" s="61">
        <f>$N$11*$O13</f>
        <v>75</v>
      </c>
      <c r="O13" s="62">
        <v>0.5</v>
      </c>
      <c r="P13" s="62">
        <v>0</v>
      </c>
      <c r="Q13" s="66">
        <v>0.51</v>
      </c>
    </row>
    <row r="14" spans="2:18" ht="17" thickBot="1" x14ac:dyDescent="0.25">
      <c r="B14" s="3" t="s">
        <v>10</v>
      </c>
      <c r="C14" s="10">
        <f>C12+C11*C13</f>
        <v>512.4</v>
      </c>
      <c r="M14" s="41" t="s">
        <v>9</v>
      </c>
      <c r="N14" s="67">
        <f>$N$11*$O14</f>
        <v>45</v>
      </c>
      <c r="O14" s="68">
        <v>0.3</v>
      </c>
      <c r="P14" s="68">
        <v>-0.1</v>
      </c>
      <c r="Q14" s="69">
        <v>0.5</v>
      </c>
    </row>
    <row r="15" spans="2:18" x14ac:dyDescent="0.2">
      <c r="B15" s="3" t="s">
        <v>11</v>
      </c>
      <c r="C15" s="11">
        <v>300</v>
      </c>
    </row>
    <row r="16" spans="2:18" ht="17" thickBot="1" x14ac:dyDescent="0.25">
      <c r="C16" s="10"/>
    </row>
    <row r="17" spans="1:27" x14ac:dyDescent="0.2">
      <c r="B17" s="12"/>
      <c r="C17" s="101" t="s">
        <v>12</v>
      </c>
      <c r="D17" s="13"/>
      <c r="E17" s="13"/>
      <c r="F17" s="70" t="s">
        <v>13</v>
      </c>
      <c r="G17" s="70"/>
      <c r="H17" s="70"/>
      <c r="K17" s="71"/>
    </row>
    <row r="18" spans="1:27" x14ac:dyDescent="0.2">
      <c r="B18" s="14" t="s">
        <v>14</v>
      </c>
      <c r="C18" s="102"/>
      <c r="D18" s="15"/>
      <c r="E18" s="15"/>
      <c r="F18" s="16">
        <v>2</v>
      </c>
      <c r="G18" s="16">
        <v>3</v>
      </c>
      <c r="H18" s="16">
        <v>4</v>
      </c>
      <c r="K18" s="17">
        <v>5</v>
      </c>
    </row>
    <row r="19" spans="1:27" ht="17" thickBot="1" x14ac:dyDescent="0.25">
      <c r="B19" s="19" t="s">
        <v>15</v>
      </c>
      <c r="C19" s="20">
        <v>-5.0000000000000001E-3</v>
      </c>
      <c r="D19" s="83" t="s">
        <v>16</v>
      </c>
      <c r="E19" s="83"/>
      <c r="F19" s="21">
        <v>0.2</v>
      </c>
      <c r="G19" s="21">
        <v>0.4</v>
      </c>
      <c r="H19" s="21">
        <v>0.75</v>
      </c>
      <c r="K19" s="22">
        <v>0.9</v>
      </c>
      <c r="L19" s="78" t="s">
        <v>45</v>
      </c>
    </row>
    <row r="20" spans="1:27" x14ac:dyDescent="0.2">
      <c r="C20" s="78" t="s">
        <v>46</v>
      </c>
    </row>
    <row r="21" spans="1:27" x14ac:dyDescent="0.2">
      <c r="C21" s="82" t="str">
        <f>IF(C19&gt;0,"No dia da pesagem, sob sistema convencional, o animal deve manter ou perder peso, conforme o nível de stress decorrente do manejo que for realizado","Qualquer coisa acima deve, provavelmente ser decorrente de processos de evacuação do trato gastro-intestinal.")</f>
        <v>Qualquer coisa acima deve, provavelmente ser decorrente de processos de evacuação do trato gastro-intestinal.</v>
      </c>
    </row>
    <row r="22" spans="1:27" hidden="1" x14ac:dyDescent="0.2">
      <c r="A22" s="24"/>
      <c r="B22" s="84" t="s">
        <v>18</v>
      </c>
      <c r="C22" s="84"/>
      <c r="D22" s="84"/>
      <c r="E22" s="84"/>
      <c r="F22" s="84"/>
      <c r="G22" s="24"/>
      <c r="H22" s="24"/>
      <c r="I22" s="24"/>
      <c r="J22" s="24"/>
      <c r="K22" s="24"/>
      <c r="L22" s="24"/>
      <c r="M22" s="24"/>
      <c r="N22" s="24"/>
      <c r="O22" s="24"/>
      <c r="P22" s="84" t="str">
        <f>CONCATENATE("Evolução do PV total das ",N11," cab")</f>
        <v>Evolução do PV total das 150 cab</v>
      </c>
      <c r="Q22" s="84"/>
      <c r="R22" s="84"/>
      <c r="S22" s="84"/>
      <c r="T22" s="84"/>
      <c r="U22" s="84"/>
      <c r="V22" s="24"/>
      <c r="W22" s="24"/>
    </row>
    <row r="23" spans="1:27" hidden="1" x14ac:dyDescent="0.2">
      <c r="A23" s="3" t="s">
        <v>19</v>
      </c>
      <c r="B23" s="7">
        <v>1</v>
      </c>
      <c r="D23" s="7">
        <v>15</v>
      </c>
      <c r="F23" s="7">
        <v>30</v>
      </c>
      <c r="H23" s="7">
        <v>45</v>
      </c>
      <c r="J23" s="7">
        <v>60</v>
      </c>
      <c r="L23" s="7">
        <f>C1263</f>
        <v>90</v>
      </c>
      <c r="N23" s="7">
        <f>C11</f>
        <v>420</v>
      </c>
      <c r="Q23" s="7">
        <v>1</v>
      </c>
      <c r="R23" s="7">
        <v>15</v>
      </c>
      <c r="S23" s="7">
        <v>30</v>
      </c>
      <c r="T23" s="7">
        <v>45</v>
      </c>
      <c r="U23" s="7">
        <v>60</v>
      </c>
      <c r="V23" s="7">
        <f>C1263</f>
        <v>90</v>
      </c>
      <c r="W23" s="7">
        <f>C11</f>
        <v>420</v>
      </c>
      <c r="AA23" s="7"/>
    </row>
    <row r="24" spans="1:27" hidden="1" x14ac:dyDescent="0.2">
      <c r="A24" s="3">
        <v>1</v>
      </c>
      <c r="B24" s="3">
        <v>0</v>
      </c>
      <c r="C24" s="10">
        <f>$C$12+$C$13</f>
        <v>210.72</v>
      </c>
      <c r="D24" s="3">
        <f>IF(AND(($A24/D$23=INT($A24/D$23)),$A24&gt;0),1,0)</f>
        <v>0</v>
      </c>
      <c r="E24" s="10">
        <f>$C$12+$C$13</f>
        <v>210.72</v>
      </c>
      <c r="F24" s="3">
        <f>IF(AND(($A24/F$23=INT($A24/F$23)),$A24&gt;0),1,0)</f>
        <v>0</v>
      </c>
      <c r="G24" s="10">
        <f>$C$12+$C$13</f>
        <v>210.72</v>
      </c>
      <c r="H24" s="3">
        <f>IF(AND(($A24/H$23=INT($A24/H$23)),$A24&gt;0),1,0)</f>
        <v>0</v>
      </c>
      <c r="I24" s="10">
        <f>$C$12+$C$13</f>
        <v>210.72</v>
      </c>
      <c r="J24" s="3">
        <f>IF(AND(($A24/J$23=INT($A24/J$23)),$A24&gt;0),1,0)</f>
        <v>0</v>
      </c>
      <c r="K24" s="10">
        <f>$C$12+$C$13</f>
        <v>210.72</v>
      </c>
      <c r="L24" s="3">
        <f>IF(AND(($A24/L$23=INT($A24/L$23)),$A24&gt;0),1,0)</f>
        <v>0</v>
      </c>
      <c r="M24" s="10">
        <f>$C$12+$C$13</f>
        <v>210.72</v>
      </c>
      <c r="N24" s="3">
        <v>0</v>
      </c>
      <c r="O24" s="10">
        <f>$C$12+$C$13</f>
        <v>210.72</v>
      </c>
      <c r="Q24" s="10">
        <f>(($O$12*$N$11*C24*(1+$P$12))+($O$13*$N$11*C24*(1+$P$13))+IF($A24&gt;($E$1248*5+$E$1249),($O$14*$N$11*C24*(1+$P$13)),($O$14*$N$11*C24*(1+$P$14))))</f>
        <v>31291.920000000002</v>
      </c>
      <c r="R24" s="10">
        <f t="shared" ref="R24:R87" si="0">(($O$12*$N$11*E24*(1+$P$12))+($O$13*$N$11*E24*(1+$P$13))+IF($A24&gt;($E$1248*R$23+$E$1249),($O$14*$N$11*E24*(1+$P$13)),($O$14*$N$11*E24*(1+$P$14))))</f>
        <v>31291.920000000002</v>
      </c>
      <c r="S24" s="10">
        <f t="shared" ref="S24:S87" si="1">(($O$12*$N$11*G24*(1+$P$12))+($O$13*$N$11*G24*(1+$P$13))+IF($A24&gt;($E$1248*S$23+$E$1249),($O$14*$N$11*G24*(1+$P$13)),($O$14*$N$11*G24*(1+$P$14))))</f>
        <v>31291.920000000002</v>
      </c>
      <c r="T24" s="10">
        <f t="shared" ref="T24:T87" si="2">(($O$12*$N$11*I24*(1+$P$12))+($O$13*$N$11*I24*(1+$P$13))+IF($A24&gt;($E$1248*T$23+$E$1249),($O$14*$N$11*I24*(1+$P$13)),($O$14*$N$11*I24*(1+$P$14))))</f>
        <v>31291.920000000002</v>
      </c>
      <c r="U24" s="10">
        <f t="shared" ref="U24:U87" si="3">(($O$12*$N$11*K24*(1+$P$12))+($O$13*$N$11*K24*(1+$P$13))+IF($A24&gt;($E$1248*U$23+$E$1249),($O$14*$N$11*K24*(1+$P$13)),($O$14*$N$11*K24*(1+$P$14))))</f>
        <v>31291.920000000002</v>
      </c>
      <c r="V24" s="10">
        <f t="shared" ref="V24:V87" si="4">(($O$12*$N$11*M24*(1+$P$12))+($O$13*$N$11*M24*(1+$P$13))+IF($A24&gt;($E$1248*V$23+$E$1249),($O$14*$N$11*M24*(1+$P$13)),($O$14*$N$11*M24*(1+$P$14))))</f>
        <v>31291.920000000002</v>
      </c>
      <c r="W24" s="10">
        <f t="shared" ref="W24:W87" si="5">(($O$12*$N$11*O24*(1+$P$12))+($O$13*$N$11*O24*(1+$P$13))+($O$14*$N$11*O24*(1+$P$14)))</f>
        <v>31291.920000000002</v>
      </c>
    </row>
    <row r="25" spans="1:27" hidden="1" x14ac:dyDescent="0.2">
      <c r="A25" s="3">
        <f>IF(OR($A24+1&gt;$C$11,$A24=0),0,$A24+1)</f>
        <v>2</v>
      </c>
      <c r="B25" s="3">
        <v>0</v>
      </c>
      <c r="C25" s="10">
        <f t="shared" ref="C25:C89" si="6">IF(OR($A25=0,$A25&gt;$C$11),0,IF(B25=0,$C$13+C24,IF(B25=1,((1+$C$19)*C24),IF(B25=6,1,HLOOKUP(B25,$F$18:$K$19,2,FALSE))*$C$13+C24)))</f>
        <v>211.44</v>
      </c>
      <c r="D25" s="3">
        <f t="shared" ref="D25:D88" si="7">IF($A25&lt;(($E$1248*D$23)+5),IF(OR(AND($A25/D$23=INT($A25/D$23),$A25&gt;0),D24&gt;0),IF(D24&lt;5,D24+1,0),0),0)</f>
        <v>0</v>
      </c>
      <c r="E25" s="10">
        <f t="shared" ref="E25:E88" si="8">IF(OR($A25=0,$A25&gt;$C$11),0,IF(D25=0,$C$13+E24,IF(D25=1,((1+$C$19)*E24),IF(D25=6,1,HLOOKUP(D25,$F$18:$K$19,2,FALSE))*$C$13+E24)))</f>
        <v>211.44</v>
      </c>
      <c r="F25" s="3">
        <f t="shared" ref="F25:F88" si="9">IF($A25&lt;(($E$1248*F$23)+5),IF(OR(AND($A25/F$23=INT($A25/F$23),$A25&gt;0),F24&gt;0),IF(F24&lt;5,F24+1,0),0),0)</f>
        <v>0</v>
      </c>
      <c r="G25" s="10">
        <f t="shared" ref="G25:G88" si="10">IF(OR($A25=0,$A25&gt;$C$11),0,IF(F25=0,$C$13+G24,IF(F25=1,((1+$C$19)*G24),IF(F25=6,1,HLOOKUP(F25,$F$18:$K$19,2,FALSE))*$C$13+G24)))</f>
        <v>211.44</v>
      </c>
      <c r="H25" s="3">
        <f t="shared" ref="H25:H88" si="11">IF($A25&lt;(($E$1248*H$23)+5),IF(OR(AND($A25/H$23=INT($A25/H$23),$A25&gt;0),H24&gt;0),IF(H24&lt;5,H24+1,0),0),0)</f>
        <v>0</v>
      </c>
      <c r="I25" s="10">
        <f t="shared" ref="I25:I88" si="12">IF(OR($A25=0,$A25&gt;$C$11),0,IF(H25=0,$C$13+I24,IF(H25=1,((1+$C$19)*I24),IF(H25=6,1,HLOOKUP(H25,$F$18:$K$19,2,FALSE))*$C$13+I24)))</f>
        <v>211.44</v>
      </c>
      <c r="J25" s="3">
        <f t="shared" ref="J25:J88" si="13">IF($A25&lt;(($E$1248*J$23)+5),IF(OR(AND($A25/J$23=INT($A25/J$23),$A25&gt;0),J24&gt;0),IF(J24&lt;5,J24+1,0),0),0)</f>
        <v>0</v>
      </c>
      <c r="K25" s="10">
        <f t="shared" ref="K25:K88" si="14">IF(OR($A25=0,$A25&gt;$C$11),0,IF(J25=0,$C$13+K24,IF(J25=1,((1+$C$19)*K24),IF(J25=6,1,HLOOKUP(J25,$F$18:$K$19,2,FALSE))*$C$13+K24)))</f>
        <v>211.44</v>
      </c>
      <c r="L25" s="3">
        <f t="shared" ref="L25:L88" si="15">IF($A25&lt;(($E$1248*L$23)+5),IF(OR(AND($A25/L$23=INT($A25/L$23),$A25&gt;0),L24&gt;0),IF(L24&lt;5,L24+1,0),0),0)</f>
        <v>0</v>
      </c>
      <c r="M25" s="10">
        <f t="shared" ref="M25:M88" si="16">IF(OR($A25=0,$A25&gt;$C$11),0,IF(L25=0,$C$13+M24,IF(L25=1,((1+$C$19)*M24),IF(L25=6,1,HLOOKUP(L25,$F$18:$K$19,2,FALSE))*$C$13+M24)))</f>
        <v>211.44</v>
      </c>
      <c r="N25" s="3">
        <v>0</v>
      </c>
      <c r="O25" s="10">
        <f t="shared" ref="O25:O88" si="17">IF(OR($A25=0,$A25&gt;$C$11),0,IF(N25=0,$C$13+O24,IF(N25=1,((1+$C$19)*O24),IF(N25=6,1,HLOOKUP(N25,$F$18:$K$19,2,FALSE))*$C$13+O24)))</f>
        <v>211.44</v>
      </c>
      <c r="Q25" s="10">
        <f t="shared" ref="Q25:Q88" si="18">(($O$12*$N$11*C25*(1+$P$12))+($O$13*$N$11*C25*(1+$P$13))+IF($A25&gt;(5+$E$1249),($O$14*$N$11*C25*(1+$P$13)),($O$14*$N$11*C25*(1+$P$14))))</f>
        <v>31398.84</v>
      </c>
      <c r="R25" s="10">
        <f t="shared" si="0"/>
        <v>31398.84</v>
      </c>
      <c r="S25" s="10">
        <f t="shared" si="1"/>
        <v>31398.84</v>
      </c>
      <c r="T25" s="10">
        <f t="shared" si="2"/>
        <v>31398.84</v>
      </c>
      <c r="U25" s="10">
        <f t="shared" si="3"/>
        <v>31398.84</v>
      </c>
      <c r="V25" s="10">
        <f t="shared" si="4"/>
        <v>31398.84</v>
      </c>
      <c r="W25" s="10">
        <f t="shared" si="5"/>
        <v>31398.84</v>
      </c>
    </row>
    <row r="26" spans="1:27" hidden="1" x14ac:dyDescent="0.2">
      <c r="A26" s="3">
        <f t="shared" ref="A26:A89" si="19">IF(OR($A25+1&gt;$C$11,$A25=0),0,$A25+1)</f>
        <v>3</v>
      </c>
      <c r="B26" s="3">
        <v>0</v>
      </c>
      <c r="C26" s="10">
        <f t="shared" si="6"/>
        <v>212.16</v>
      </c>
      <c r="D26" s="3">
        <f t="shared" si="7"/>
        <v>0</v>
      </c>
      <c r="E26" s="10">
        <f t="shared" si="8"/>
        <v>212.16</v>
      </c>
      <c r="F26" s="3">
        <f t="shared" si="9"/>
        <v>0</v>
      </c>
      <c r="G26" s="10">
        <f t="shared" si="10"/>
        <v>212.16</v>
      </c>
      <c r="H26" s="3">
        <f t="shared" si="11"/>
        <v>0</v>
      </c>
      <c r="I26" s="10">
        <f t="shared" si="12"/>
        <v>212.16</v>
      </c>
      <c r="J26" s="3">
        <f t="shared" si="13"/>
        <v>0</v>
      </c>
      <c r="K26" s="10">
        <f t="shared" si="14"/>
        <v>212.16</v>
      </c>
      <c r="L26" s="3">
        <f t="shared" si="15"/>
        <v>0</v>
      </c>
      <c r="M26" s="10">
        <f t="shared" si="16"/>
        <v>212.16</v>
      </c>
      <c r="N26" s="3">
        <v>0</v>
      </c>
      <c r="O26" s="10">
        <f t="shared" si="17"/>
        <v>212.16</v>
      </c>
      <c r="Q26" s="10">
        <f t="shared" si="18"/>
        <v>31505.760000000002</v>
      </c>
      <c r="R26" s="10">
        <f t="shared" si="0"/>
        <v>31505.760000000002</v>
      </c>
      <c r="S26" s="10">
        <f t="shared" si="1"/>
        <v>31505.760000000002</v>
      </c>
      <c r="T26" s="10">
        <f t="shared" si="2"/>
        <v>31505.760000000002</v>
      </c>
      <c r="U26" s="10">
        <f t="shared" si="3"/>
        <v>31505.760000000002</v>
      </c>
      <c r="V26" s="10">
        <f t="shared" si="4"/>
        <v>31505.760000000002</v>
      </c>
      <c r="W26" s="10">
        <f t="shared" si="5"/>
        <v>31505.760000000002</v>
      </c>
    </row>
    <row r="27" spans="1:27" hidden="1" x14ac:dyDescent="0.2">
      <c r="A27" s="3">
        <f t="shared" si="19"/>
        <v>4</v>
      </c>
      <c r="B27" s="3">
        <v>0</v>
      </c>
      <c r="C27" s="10">
        <f t="shared" si="6"/>
        <v>212.88</v>
      </c>
      <c r="D27" s="3">
        <f t="shared" si="7"/>
        <v>0</v>
      </c>
      <c r="E27" s="10">
        <f t="shared" si="8"/>
        <v>212.88</v>
      </c>
      <c r="F27" s="3">
        <f t="shared" si="9"/>
        <v>0</v>
      </c>
      <c r="G27" s="10">
        <f t="shared" si="10"/>
        <v>212.88</v>
      </c>
      <c r="H27" s="3">
        <f t="shared" si="11"/>
        <v>0</v>
      </c>
      <c r="I27" s="10">
        <f t="shared" si="12"/>
        <v>212.88</v>
      </c>
      <c r="J27" s="3">
        <f t="shared" si="13"/>
        <v>0</v>
      </c>
      <c r="K27" s="10">
        <f t="shared" si="14"/>
        <v>212.88</v>
      </c>
      <c r="L27" s="3">
        <f t="shared" si="15"/>
        <v>0</v>
      </c>
      <c r="M27" s="10">
        <f t="shared" si="16"/>
        <v>212.88</v>
      </c>
      <c r="N27" s="3">
        <v>0</v>
      </c>
      <c r="O27" s="10">
        <f t="shared" si="17"/>
        <v>212.88</v>
      </c>
      <c r="Q27" s="10">
        <f t="shared" si="18"/>
        <v>31612.68</v>
      </c>
      <c r="R27" s="10">
        <f t="shared" si="0"/>
        <v>31612.68</v>
      </c>
      <c r="S27" s="10">
        <f t="shared" si="1"/>
        <v>31612.68</v>
      </c>
      <c r="T27" s="10">
        <f t="shared" si="2"/>
        <v>31612.68</v>
      </c>
      <c r="U27" s="10">
        <f t="shared" si="3"/>
        <v>31612.68</v>
      </c>
      <c r="V27" s="10">
        <f t="shared" si="4"/>
        <v>31612.68</v>
      </c>
      <c r="W27" s="10">
        <f t="shared" si="5"/>
        <v>31612.68</v>
      </c>
    </row>
    <row r="28" spans="1:27" hidden="1" x14ac:dyDescent="0.2">
      <c r="A28" s="3">
        <f t="shared" si="19"/>
        <v>5</v>
      </c>
      <c r="B28" s="3">
        <v>0</v>
      </c>
      <c r="C28" s="10">
        <f t="shared" si="6"/>
        <v>213.6</v>
      </c>
      <c r="D28" s="3">
        <f t="shared" si="7"/>
        <v>0</v>
      </c>
      <c r="E28" s="10">
        <f t="shared" si="8"/>
        <v>213.6</v>
      </c>
      <c r="F28" s="3">
        <f t="shared" si="9"/>
        <v>0</v>
      </c>
      <c r="G28" s="10">
        <f t="shared" si="10"/>
        <v>213.6</v>
      </c>
      <c r="H28" s="3">
        <f t="shared" si="11"/>
        <v>0</v>
      </c>
      <c r="I28" s="10">
        <f t="shared" si="12"/>
        <v>213.6</v>
      </c>
      <c r="J28" s="3">
        <f t="shared" si="13"/>
        <v>0</v>
      </c>
      <c r="K28" s="10">
        <f t="shared" si="14"/>
        <v>213.6</v>
      </c>
      <c r="L28" s="3">
        <f t="shared" si="15"/>
        <v>0</v>
      </c>
      <c r="M28" s="10">
        <f t="shared" si="16"/>
        <v>213.6</v>
      </c>
      <c r="N28" s="3">
        <v>0</v>
      </c>
      <c r="O28" s="10">
        <f t="shared" si="17"/>
        <v>213.6</v>
      </c>
      <c r="Q28" s="10">
        <f t="shared" si="18"/>
        <v>31719.599999999999</v>
      </c>
      <c r="R28" s="10">
        <f t="shared" si="0"/>
        <v>31719.599999999999</v>
      </c>
      <c r="S28" s="10">
        <f t="shared" si="1"/>
        <v>31719.599999999999</v>
      </c>
      <c r="T28" s="10">
        <f t="shared" si="2"/>
        <v>31719.599999999999</v>
      </c>
      <c r="U28" s="10">
        <f t="shared" si="3"/>
        <v>31719.599999999999</v>
      </c>
      <c r="V28" s="10">
        <f t="shared" si="4"/>
        <v>31719.599999999999</v>
      </c>
      <c r="W28" s="10">
        <f t="shared" si="5"/>
        <v>31719.599999999999</v>
      </c>
    </row>
    <row r="29" spans="1:27" hidden="1" x14ac:dyDescent="0.2">
      <c r="A29" s="3">
        <f t="shared" si="19"/>
        <v>6</v>
      </c>
      <c r="B29" s="3">
        <v>0</v>
      </c>
      <c r="C29" s="10">
        <f t="shared" si="6"/>
        <v>214.32</v>
      </c>
      <c r="D29" s="3">
        <f t="shared" si="7"/>
        <v>0</v>
      </c>
      <c r="E29" s="10">
        <f t="shared" si="8"/>
        <v>214.32</v>
      </c>
      <c r="F29" s="3">
        <f t="shared" si="9"/>
        <v>0</v>
      </c>
      <c r="G29" s="10">
        <f t="shared" si="10"/>
        <v>214.32</v>
      </c>
      <c r="H29" s="3">
        <f t="shared" si="11"/>
        <v>0</v>
      </c>
      <c r="I29" s="10">
        <f t="shared" si="12"/>
        <v>214.32</v>
      </c>
      <c r="J29" s="3">
        <f t="shared" si="13"/>
        <v>0</v>
      </c>
      <c r="K29" s="10">
        <f t="shared" si="14"/>
        <v>214.32</v>
      </c>
      <c r="L29" s="3">
        <f t="shared" si="15"/>
        <v>0</v>
      </c>
      <c r="M29" s="10">
        <f t="shared" si="16"/>
        <v>214.32</v>
      </c>
      <c r="N29" s="3">
        <v>0</v>
      </c>
      <c r="O29" s="10">
        <f t="shared" si="17"/>
        <v>214.32</v>
      </c>
      <c r="Q29" s="10">
        <f t="shared" si="18"/>
        <v>31826.52</v>
      </c>
      <c r="R29" s="10">
        <f t="shared" si="0"/>
        <v>31826.52</v>
      </c>
      <c r="S29" s="10">
        <f t="shared" si="1"/>
        <v>31826.52</v>
      </c>
      <c r="T29" s="10">
        <f t="shared" si="2"/>
        <v>31826.52</v>
      </c>
      <c r="U29" s="10">
        <f t="shared" si="3"/>
        <v>31826.52</v>
      </c>
      <c r="V29" s="10">
        <f t="shared" si="4"/>
        <v>31826.52</v>
      </c>
      <c r="W29" s="10">
        <f t="shared" si="5"/>
        <v>31826.52</v>
      </c>
    </row>
    <row r="30" spans="1:27" hidden="1" x14ac:dyDescent="0.2">
      <c r="A30" s="3">
        <f t="shared" si="19"/>
        <v>7</v>
      </c>
      <c r="B30" s="3">
        <v>0</v>
      </c>
      <c r="C30" s="10">
        <f t="shared" si="6"/>
        <v>215.04</v>
      </c>
      <c r="D30" s="3">
        <f t="shared" si="7"/>
        <v>0</v>
      </c>
      <c r="E30" s="10">
        <f t="shared" si="8"/>
        <v>215.04</v>
      </c>
      <c r="F30" s="3">
        <f t="shared" si="9"/>
        <v>0</v>
      </c>
      <c r="G30" s="10">
        <f t="shared" si="10"/>
        <v>215.04</v>
      </c>
      <c r="H30" s="3">
        <f t="shared" si="11"/>
        <v>0</v>
      </c>
      <c r="I30" s="10">
        <f t="shared" si="12"/>
        <v>215.04</v>
      </c>
      <c r="J30" s="3">
        <f t="shared" si="13"/>
        <v>0</v>
      </c>
      <c r="K30" s="10">
        <f t="shared" si="14"/>
        <v>215.04</v>
      </c>
      <c r="L30" s="3">
        <f t="shared" si="15"/>
        <v>0</v>
      </c>
      <c r="M30" s="10">
        <f t="shared" si="16"/>
        <v>215.04</v>
      </c>
      <c r="N30" s="3">
        <v>0</v>
      </c>
      <c r="O30" s="10">
        <f t="shared" si="17"/>
        <v>215.04</v>
      </c>
      <c r="Q30" s="10">
        <f t="shared" si="18"/>
        <v>31933.439999999999</v>
      </c>
      <c r="R30" s="10">
        <f t="shared" si="0"/>
        <v>31933.439999999999</v>
      </c>
      <c r="S30" s="10">
        <f t="shared" si="1"/>
        <v>31933.439999999999</v>
      </c>
      <c r="T30" s="10">
        <f t="shared" si="2"/>
        <v>31933.439999999999</v>
      </c>
      <c r="U30" s="10">
        <f t="shared" si="3"/>
        <v>31933.439999999999</v>
      </c>
      <c r="V30" s="10">
        <f t="shared" si="4"/>
        <v>31933.439999999999</v>
      </c>
      <c r="W30" s="10">
        <f t="shared" si="5"/>
        <v>31933.439999999999</v>
      </c>
    </row>
    <row r="31" spans="1:27" hidden="1" x14ac:dyDescent="0.2">
      <c r="A31" s="3">
        <f t="shared" si="19"/>
        <v>8</v>
      </c>
      <c r="B31" s="3">
        <v>0</v>
      </c>
      <c r="C31" s="10">
        <f t="shared" si="6"/>
        <v>215.76</v>
      </c>
      <c r="D31" s="3">
        <f t="shared" si="7"/>
        <v>0</v>
      </c>
      <c r="E31" s="10">
        <f t="shared" si="8"/>
        <v>215.76</v>
      </c>
      <c r="F31" s="3">
        <f t="shared" si="9"/>
        <v>0</v>
      </c>
      <c r="G31" s="10">
        <f t="shared" si="10"/>
        <v>215.76</v>
      </c>
      <c r="H31" s="3">
        <f t="shared" si="11"/>
        <v>0</v>
      </c>
      <c r="I31" s="10">
        <f t="shared" si="12"/>
        <v>215.76</v>
      </c>
      <c r="J31" s="3">
        <f t="shared" si="13"/>
        <v>0</v>
      </c>
      <c r="K31" s="10">
        <f t="shared" si="14"/>
        <v>215.76</v>
      </c>
      <c r="L31" s="3">
        <f t="shared" si="15"/>
        <v>0</v>
      </c>
      <c r="M31" s="10">
        <f t="shared" si="16"/>
        <v>215.76</v>
      </c>
      <c r="N31" s="3">
        <v>0</v>
      </c>
      <c r="O31" s="10">
        <f t="shared" si="17"/>
        <v>215.76</v>
      </c>
      <c r="Q31" s="10">
        <f t="shared" si="18"/>
        <v>32040.36</v>
      </c>
      <c r="R31" s="10">
        <f t="shared" si="0"/>
        <v>32040.36</v>
      </c>
      <c r="S31" s="10">
        <f t="shared" si="1"/>
        <v>32040.36</v>
      </c>
      <c r="T31" s="10">
        <f t="shared" si="2"/>
        <v>32040.36</v>
      </c>
      <c r="U31" s="10">
        <f t="shared" si="3"/>
        <v>32040.36</v>
      </c>
      <c r="V31" s="10">
        <f t="shared" si="4"/>
        <v>32040.36</v>
      </c>
      <c r="W31" s="10">
        <f t="shared" si="5"/>
        <v>32040.36</v>
      </c>
    </row>
    <row r="32" spans="1:27" hidden="1" x14ac:dyDescent="0.2">
      <c r="A32" s="3">
        <f t="shared" si="19"/>
        <v>9</v>
      </c>
      <c r="B32" s="3">
        <v>0</v>
      </c>
      <c r="C32" s="10">
        <f t="shared" si="6"/>
        <v>216.48</v>
      </c>
      <c r="D32" s="3">
        <f t="shared" si="7"/>
        <v>0</v>
      </c>
      <c r="E32" s="10">
        <f t="shared" si="8"/>
        <v>216.48</v>
      </c>
      <c r="F32" s="3">
        <f t="shared" si="9"/>
        <v>0</v>
      </c>
      <c r="G32" s="10">
        <f t="shared" si="10"/>
        <v>216.48</v>
      </c>
      <c r="H32" s="3">
        <f t="shared" si="11"/>
        <v>0</v>
      </c>
      <c r="I32" s="10">
        <f t="shared" si="12"/>
        <v>216.48</v>
      </c>
      <c r="J32" s="3">
        <f t="shared" si="13"/>
        <v>0</v>
      </c>
      <c r="K32" s="10">
        <f t="shared" si="14"/>
        <v>216.48</v>
      </c>
      <c r="L32" s="3">
        <f t="shared" si="15"/>
        <v>0</v>
      </c>
      <c r="M32" s="10">
        <f t="shared" si="16"/>
        <v>216.48</v>
      </c>
      <c r="N32" s="3">
        <v>0</v>
      </c>
      <c r="O32" s="10">
        <f t="shared" si="17"/>
        <v>216.48</v>
      </c>
      <c r="Q32" s="10">
        <f t="shared" si="18"/>
        <v>32147.279999999999</v>
      </c>
      <c r="R32" s="10">
        <f t="shared" si="0"/>
        <v>32147.279999999999</v>
      </c>
      <c r="S32" s="10">
        <f t="shared" si="1"/>
        <v>32147.279999999999</v>
      </c>
      <c r="T32" s="10">
        <f t="shared" si="2"/>
        <v>32147.279999999999</v>
      </c>
      <c r="U32" s="10">
        <f t="shared" si="3"/>
        <v>32147.279999999999</v>
      </c>
      <c r="V32" s="10">
        <f t="shared" si="4"/>
        <v>32147.279999999999</v>
      </c>
      <c r="W32" s="10">
        <f t="shared" si="5"/>
        <v>32147.279999999999</v>
      </c>
    </row>
    <row r="33" spans="1:23" hidden="1" x14ac:dyDescent="0.2">
      <c r="A33" s="3">
        <f t="shared" si="19"/>
        <v>10</v>
      </c>
      <c r="B33" s="3">
        <v>0</v>
      </c>
      <c r="C33" s="10">
        <f t="shared" si="6"/>
        <v>217.2</v>
      </c>
      <c r="D33" s="3">
        <f t="shared" si="7"/>
        <v>0</v>
      </c>
      <c r="E33" s="10">
        <f t="shared" si="8"/>
        <v>217.2</v>
      </c>
      <c r="F33" s="3">
        <f t="shared" si="9"/>
        <v>0</v>
      </c>
      <c r="G33" s="10">
        <f t="shared" si="10"/>
        <v>217.2</v>
      </c>
      <c r="H33" s="3">
        <f t="shared" si="11"/>
        <v>0</v>
      </c>
      <c r="I33" s="10">
        <f t="shared" si="12"/>
        <v>217.2</v>
      </c>
      <c r="J33" s="3">
        <f t="shared" si="13"/>
        <v>0</v>
      </c>
      <c r="K33" s="10">
        <f t="shared" si="14"/>
        <v>217.2</v>
      </c>
      <c r="L33" s="3">
        <f t="shared" si="15"/>
        <v>0</v>
      </c>
      <c r="M33" s="10">
        <f t="shared" si="16"/>
        <v>217.2</v>
      </c>
      <c r="N33" s="3">
        <v>0</v>
      </c>
      <c r="O33" s="10">
        <f t="shared" si="17"/>
        <v>217.2</v>
      </c>
      <c r="Q33" s="10">
        <f t="shared" si="18"/>
        <v>32254.199999999997</v>
      </c>
      <c r="R33" s="10">
        <f t="shared" si="0"/>
        <v>32254.199999999997</v>
      </c>
      <c r="S33" s="10">
        <f t="shared" si="1"/>
        <v>32254.199999999997</v>
      </c>
      <c r="T33" s="10">
        <f t="shared" si="2"/>
        <v>32254.199999999997</v>
      </c>
      <c r="U33" s="10">
        <f t="shared" si="3"/>
        <v>32254.199999999997</v>
      </c>
      <c r="V33" s="10">
        <f t="shared" si="4"/>
        <v>32254.199999999997</v>
      </c>
      <c r="W33" s="10">
        <f t="shared" si="5"/>
        <v>32254.199999999997</v>
      </c>
    </row>
    <row r="34" spans="1:23" hidden="1" x14ac:dyDescent="0.2">
      <c r="A34" s="3">
        <f t="shared" si="19"/>
        <v>11</v>
      </c>
      <c r="B34" s="3">
        <v>0</v>
      </c>
      <c r="C34" s="10">
        <f t="shared" si="6"/>
        <v>217.92</v>
      </c>
      <c r="D34" s="3">
        <f t="shared" si="7"/>
        <v>0</v>
      </c>
      <c r="E34" s="10">
        <f t="shared" si="8"/>
        <v>217.92</v>
      </c>
      <c r="F34" s="3">
        <f t="shared" si="9"/>
        <v>0</v>
      </c>
      <c r="G34" s="10">
        <f t="shared" si="10"/>
        <v>217.92</v>
      </c>
      <c r="H34" s="3">
        <f t="shared" si="11"/>
        <v>0</v>
      </c>
      <c r="I34" s="10">
        <f t="shared" si="12"/>
        <v>217.92</v>
      </c>
      <c r="J34" s="3">
        <f t="shared" si="13"/>
        <v>0</v>
      </c>
      <c r="K34" s="10">
        <f t="shared" si="14"/>
        <v>217.92</v>
      </c>
      <c r="L34" s="3">
        <f t="shared" si="15"/>
        <v>0</v>
      </c>
      <c r="M34" s="10">
        <f t="shared" si="16"/>
        <v>217.92</v>
      </c>
      <c r="N34" s="3">
        <v>0</v>
      </c>
      <c r="O34" s="10">
        <f t="shared" si="17"/>
        <v>217.92</v>
      </c>
      <c r="Q34" s="10">
        <f t="shared" si="18"/>
        <v>32361.119999999995</v>
      </c>
      <c r="R34" s="10">
        <f t="shared" si="0"/>
        <v>32361.119999999995</v>
      </c>
      <c r="S34" s="10">
        <f t="shared" si="1"/>
        <v>32361.119999999995</v>
      </c>
      <c r="T34" s="10">
        <f t="shared" si="2"/>
        <v>32361.119999999995</v>
      </c>
      <c r="U34" s="10">
        <f t="shared" si="3"/>
        <v>32361.119999999995</v>
      </c>
      <c r="V34" s="10">
        <f t="shared" si="4"/>
        <v>32361.119999999995</v>
      </c>
      <c r="W34" s="10">
        <f t="shared" si="5"/>
        <v>32361.119999999995</v>
      </c>
    </row>
    <row r="35" spans="1:23" hidden="1" x14ac:dyDescent="0.2">
      <c r="A35" s="3">
        <f t="shared" si="19"/>
        <v>12</v>
      </c>
      <c r="B35" s="3">
        <v>0</v>
      </c>
      <c r="C35" s="10">
        <f t="shared" si="6"/>
        <v>218.64</v>
      </c>
      <c r="D35" s="3">
        <f t="shared" si="7"/>
        <v>0</v>
      </c>
      <c r="E35" s="10">
        <f t="shared" si="8"/>
        <v>218.64</v>
      </c>
      <c r="F35" s="3">
        <f t="shared" si="9"/>
        <v>0</v>
      </c>
      <c r="G35" s="10">
        <f t="shared" si="10"/>
        <v>218.64</v>
      </c>
      <c r="H35" s="3">
        <f t="shared" si="11"/>
        <v>0</v>
      </c>
      <c r="I35" s="10">
        <f t="shared" si="12"/>
        <v>218.64</v>
      </c>
      <c r="J35" s="3">
        <f t="shared" si="13"/>
        <v>0</v>
      </c>
      <c r="K35" s="10">
        <f t="shared" si="14"/>
        <v>218.64</v>
      </c>
      <c r="L35" s="3">
        <f t="shared" si="15"/>
        <v>0</v>
      </c>
      <c r="M35" s="10">
        <f t="shared" si="16"/>
        <v>218.64</v>
      </c>
      <c r="N35" s="3">
        <v>0</v>
      </c>
      <c r="O35" s="10">
        <f t="shared" si="17"/>
        <v>218.64</v>
      </c>
      <c r="Q35" s="10">
        <f t="shared" si="18"/>
        <v>32468.04</v>
      </c>
      <c r="R35" s="10">
        <f t="shared" si="0"/>
        <v>32468.04</v>
      </c>
      <c r="S35" s="10">
        <f t="shared" si="1"/>
        <v>32468.04</v>
      </c>
      <c r="T35" s="10">
        <f t="shared" si="2"/>
        <v>32468.04</v>
      </c>
      <c r="U35" s="10">
        <f t="shared" si="3"/>
        <v>32468.04</v>
      </c>
      <c r="V35" s="10">
        <f t="shared" si="4"/>
        <v>32468.04</v>
      </c>
      <c r="W35" s="10">
        <f t="shared" si="5"/>
        <v>32468.04</v>
      </c>
    </row>
    <row r="36" spans="1:23" hidden="1" x14ac:dyDescent="0.2">
      <c r="A36" s="3">
        <f t="shared" si="19"/>
        <v>13</v>
      </c>
      <c r="B36" s="3">
        <v>0</v>
      </c>
      <c r="C36" s="10">
        <f t="shared" si="6"/>
        <v>219.35999999999999</v>
      </c>
      <c r="D36" s="3">
        <f t="shared" si="7"/>
        <v>0</v>
      </c>
      <c r="E36" s="10">
        <f t="shared" si="8"/>
        <v>219.35999999999999</v>
      </c>
      <c r="F36" s="3">
        <f t="shared" si="9"/>
        <v>0</v>
      </c>
      <c r="G36" s="10">
        <f t="shared" si="10"/>
        <v>219.35999999999999</v>
      </c>
      <c r="H36" s="3">
        <f t="shared" si="11"/>
        <v>0</v>
      </c>
      <c r="I36" s="10">
        <f t="shared" si="12"/>
        <v>219.35999999999999</v>
      </c>
      <c r="J36" s="3">
        <f t="shared" si="13"/>
        <v>0</v>
      </c>
      <c r="K36" s="10">
        <f t="shared" si="14"/>
        <v>219.35999999999999</v>
      </c>
      <c r="L36" s="3">
        <f t="shared" si="15"/>
        <v>0</v>
      </c>
      <c r="M36" s="10">
        <f t="shared" si="16"/>
        <v>219.35999999999999</v>
      </c>
      <c r="N36" s="3">
        <v>0</v>
      </c>
      <c r="O36" s="10">
        <f t="shared" si="17"/>
        <v>219.35999999999999</v>
      </c>
      <c r="Q36" s="10">
        <f t="shared" si="18"/>
        <v>32574.959999999999</v>
      </c>
      <c r="R36" s="10">
        <f t="shared" si="0"/>
        <v>32574.959999999999</v>
      </c>
      <c r="S36" s="10">
        <f t="shared" si="1"/>
        <v>32574.959999999999</v>
      </c>
      <c r="T36" s="10">
        <f t="shared" si="2"/>
        <v>32574.959999999999</v>
      </c>
      <c r="U36" s="10">
        <f t="shared" si="3"/>
        <v>32574.959999999999</v>
      </c>
      <c r="V36" s="10">
        <f t="shared" si="4"/>
        <v>32574.959999999999</v>
      </c>
      <c r="W36" s="10">
        <f t="shared" si="5"/>
        <v>32574.959999999999</v>
      </c>
    </row>
    <row r="37" spans="1:23" hidden="1" x14ac:dyDescent="0.2">
      <c r="A37" s="3">
        <f t="shared" si="19"/>
        <v>14</v>
      </c>
      <c r="B37" s="3">
        <v>0</v>
      </c>
      <c r="C37" s="10">
        <f t="shared" si="6"/>
        <v>220.07999999999998</v>
      </c>
      <c r="D37" s="3">
        <f t="shared" si="7"/>
        <v>0</v>
      </c>
      <c r="E37" s="10">
        <f t="shared" si="8"/>
        <v>220.07999999999998</v>
      </c>
      <c r="F37" s="3">
        <f t="shared" si="9"/>
        <v>0</v>
      </c>
      <c r="G37" s="10">
        <f t="shared" si="10"/>
        <v>220.07999999999998</v>
      </c>
      <c r="H37" s="3">
        <f t="shared" si="11"/>
        <v>0</v>
      </c>
      <c r="I37" s="10">
        <f t="shared" si="12"/>
        <v>220.07999999999998</v>
      </c>
      <c r="J37" s="3">
        <f t="shared" si="13"/>
        <v>0</v>
      </c>
      <c r="K37" s="10">
        <f t="shared" si="14"/>
        <v>220.07999999999998</v>
      </c>
      <c r="L37" s="3">
        <f t="shared" si="15"/>
        <v>0</v>
      </c>
      <c r="M37" s="10">
        <f t="shared" si="16"/>
        <v>220.07999999999998</v>
      </c>
      <c r="N37" s="3">
        <v>0</v>
      </c>
      <c r="O37" s="10">
        <f t="shared" si="17"/>
        <v>220.07999999999998</v>
      </c>
      <c r="Q37" s="10">
        <f t="shared" si="18"/>
        <v>32681.879999999997</v>
      </c>
      <c r="R37" s="10">
        <f t="shared" si="0"/>
        <v>32681.879999999997</v>
      </c>
      <c r="S37" s="10">
        <f t="shared" si="1"/>
        <v>32681.879999999997</v>
      </c>
      <c r="T37" s="10">
        <f t="shared" si="2"/>
        <v>32681.879999999997</v>
      </c>
      <c r="U37" s="10">
        <f t="shared" si="3"/>
        <v>32681.879999999997</v>
      </c>
      <c r="V37" s="10">
        <f t="shared" si="4"/>
        <v>32681.879999999997</v>
      </c>
      <c r="W37" s="10">
        <f t="shared" si="5"/>
        <v>32681.879999999997</v>
      </c>
    </row>
    <row r="38" spans="1:23" hidden="1" x14ac:dyDescent="0.2">
      <c r="A38" s="3">
        <f t="shared" si="19"/>
        <v>15</v>
      </c>
      <c r="B38" s="3">
        <v>0</v>
      </c>
      <c r="C38" s="10">
        <f t="shared" si="6"/>
        <v>220.79999999999998</v>
      </c>
      <c r="D38" s="3">
        <f t="shared" si="7"/>
        <v>1</v>
      </c>
      <c r="E38" s="10">
        <f t="shared" si="8"/>
        <v>218.97959999999998</v>
      </c>
      <c r="F38" s="3">
        <f t="shared" si="9"/>
        <v>0</v>
      </c>
      <c r="G38" s="10">
        <f t="shared" si="10"/>
        <v>220.79999999999998</v>
      </c>
      <c r="H38" s="3">
        <f t="shared" si="11"/>
        <v>0</v>
      </c>
      <c r="I38" s="10">
        <f t="shared" si="12"/>
        <v>220.79999999999998</v>
      </c>
      <c r="J38" s="3">
        <f t="shared" si="13"/>
        <v>0</v>
      </c>
      <c r="K38" s="10">
        <f t="shared" si="14"/>
        <v>220.79999999999998</v>
      </c>
      <c r="L38" s="3">
        <f t="shared" si="15"/>
        <v>0</v>
      </c>
      <c r="M38" s="10">
        <f t="shared" si="16"/>
        <v>220.79999999999998</v>
      </c>
      <c r="N38" s="3">
        <v>0</v>
      </c>
      <c r="O38" s="10">
        <f t="shared" si="17"/>
        <v>220.79999999999998</v>
      </c>
      <c r="Q38" s="10">
        <f t="shared" si="18"/>
        <v>32788.800000000003</v>
      </c>
      <c r="R38" s="10">
        <f t="shared" si="0"/>
        <v>32518.470599999993</v>
      </c>
      <c r="S38" s="10">
        <f t="shared" si="1"/>
        <v>32788.800000000003</v>
      </c>
      <c r="T38" s="10">
        <f t="shared" si="2"/>
        <v>32788.800000000003</v>
      </c>
      <c r="U38" s="10">
        <f t="shared" si="3"/>
        <v>32788.800000000003</v>
      </c>
      <c r="V38" s="10">
        <f t="shared" si="4"/>
        <v>32788.800000000003</v>
      </c>
      <c r="W38" s="10">
        <f t="shared" si="5"/>
        <v>32788.800000000003</v>
      </c>
    </row>
    <row r="39" spans="1:23" hidden="1" x14ac:dyDescent="0.2">
      <c r="A39" s="3">
        <f t="shared" si="19"/>
        <v>16</v>
      </c>
      <c r="B39" s="3">
        <v>0</v>
      </c>
      <c r="C39" s="10">
        <f t="shared" si="6"/>
        <v>221.51999999999998</v>
      </c>
      <c r="D39" s="3">
        <f t="shared" si="7"/>
        <v>2</v>
      </c>
      <c r="E39" s="10">
        <f t="shared" si="8"/>
        <v>219.12359999999998</v>
      </c>
      <c r="F39" s="3">
        <f t="shared" si="9"/>
        <v>0</v>
      </c>
      <c r="G39" s="10">
        <f t="shared" si="10"/>
        <v>221.51999999999998</v>
      </c>
      <c r="H39" s="3">
        <f t="shared" si="11"/>
        <v>0</v>
      </c>
      <c r="I39" s="10">
        <f t="shared" si="12"/>
        <v>221.51999999999998</v>
      </c>
      <c r="J39" s="3">
        <f t="shared" si="13"/>
        <v>0</v>
      </c>
      <c r="K39" s="10">
        <f t="shared" si="14"/>
        <v>221.51999999999998</v>
      </c>
      <c r="L39" s="3">
        <f t="shared" si="15"/>
        <v>0</v>
      </c>
      <c r="M39" s="10">
        <f t="shared" si="16"/>
        <v>221.51999999999998</v>
      </c>
      <c r="N39" s="3">
        <v>0</v>
      </c>
      <c r="O39" s="10">
        <f t="shared" si="17"/>
        <v>221.51999999999998</v>
      </c>
      <c r="Q39" s="10">
        <f t="shared" si="18"/>
        <v>32895.72</v>
      </c>
      <c r="R39" s="10">
        <f t="shared" si="0"/>
        <v>32539.854599999999</v>
      </c>
      <c r="S39" s="10">
        <f t="shared" si="1"/>
        <v>32895.72</v>
      </c>
      <c r="T39" s="10">
        <f t="shared" si="2"/>
        <v>32895.72</v>
      </c>
      <c r="U39" s="10">
        <f t="shared" si="3"/>
        <v>32895.72</v>
      </c>
      <c r="V39" s="10">
        <f t="shared" si="4"/>
        <v>32895.72</v>
      </c>
      <c r="W39" s="10">
        <f t="shared" si="5"/>
        <v>32895.72</v>
      </c>
    </row>
    <row r="40" spans="1:23" hidden="1" x14ac:dyDescent="0.2">
      <c r="A40" s="3">
        <f t="shared" si="19"/>
        <v>17</v>
      </c>
      <c r="B40" s="3">
        <v>0</v>
      </c>
      <c r="C40" s="10">
        <f t="shared" si="6"/>
        <v>222.23999999999998</v>
      </c>
      <c r="D40" s="3">
        <f t="shared" si="7"/>
        <v>3</v>
      </c>
      <c r="E40" s="10">
        <f t="shared" si="8"/>
        <v>219.41159999999999</v>
      </c>
      <c r="F40" s="3">
        <f t="shared" si="9"/>
        <v>0</v>
      </c>
      <c r="G40" s="10">
        <f t="shared" si="10"/>
        <v>222.23999999999998</v>
      </c>
      <c r="H40" s="3">
        <f t="shared" si="11"/>
        <v>0</v>
      </c>
      <c r="I40" s="10">
        <f t="shared" si="12"/>
        <v>222.23999999999998</v>
      </c>
      <c r="J40" s="3">
        <f t="shared" si="13"/>
        <v>0</v>
      </c>
      <c r="K40" s="10">
        <f t="shared" si="14"/>
        <v>222.23999999999998</v>
      </c>
      <c r="L40" s="3">
        <f t="shared" si="15"/>
        <v>0</v>
      </c>
      <c r="M40" s="10">
        <f t="shared" si="16"/>
        <v>222.23999999999998</v>
      </c>
      <c r="N40" s="3">
        <v>0</v>
      </c>
      <c r="O40" s="10">
        <f t="shared" si="17"/>
        <v>222.23999999999998</v>
      </c>
      <c r="Q40" s="10">
        <f t="shared" si="18"/>
        <v>33002.639999999999</v>
      </c>
      <c r="R40" s="10">
        <f t="shared" si="0"/>
        <v>32582.622599999999</v>
      </c>
      <c r="S40" s="10">
        <f t="shared" si="1"/>
        <v>33002.639999999999</v>
      </c>
      <c r="T40" s="10">
        <f t="shared" si="2"/>
        <v>33002.639999999999</v>
      </c>
      <c r="U40" s="10">
        <f t="shared" si="3"/>
        <v>33002.639999999999</v>
      </c>
      <c r="V40" s="10">
        <f t="shared" si="4"/>
        <v>33002.639999999999</v>
      </c>
      <c r="W40" s="10">
        <f t="shared" si="5"/>
        <v>33002.639999999999</v>
      </c>
    </row>
    <row r="41" spans="1:23" hidden="1" x14ac:dyDescent="0.2">
      <c r="A41" s="3">
        <f t="shared" si="19"/>
        <v>18</v>
      </c>
      <c r="B41" s="3">
        <v>0</v>
      </c>
      <c r="C41" s="10">
        <f t="shared" si="6"/>
        <v>222.95999999999998</v>
      </c>
      <c r="D41" s="3">
        <f t="shared" si="7"/>
        <v>4</v>
      </c>
      <c r="E41" s="10">
        <f t="shared" si="8"/>
        <v>219.95159999999998</v>
      </c>
      <c r="F41" s="3">
        <f t="shared" si="9"/>
        <v>0</v>
      </c>
      <c r="G41" s="10">
        <f t="shared" si="10"/>
        <v>222.95999999999998</v>
      </c>
      <c r="H41" s="3">
        <f t="shared" si="11"/>
        <v>0</v>
      </c>
      <c r="I41" s="10">
        <f t="shared" si="12"/>
        <v>222.95999999999998</v>
      </c>
      <c r="J41" s="3">
        <f t="shared" si="13"/>
        <v>0</v>
      </c>
      <c r="K41" s="10">
        <f t="shared" si="14"/>
        <v>222.95999999999998</v>
      </c>
      <c r="L41" s="3">
        <f t="shared" si="15"/>
        <v>0</v>
      </c>
      <c r="M41" s="10">
        <f t="shared" si="16"/>
        <v>222.95999999999998</v>
      </c>
      <c r="N41" s="3">
        <v>0</v>
      </c>
      <c r="O41" s="10">
        <f t="shared" si="17"/>
        <v>222.95999999999998</v>
      </c>
      <c r="Q41" s="10">
        <f t="shared" si="18"/>
        <v>33109.56</v>
      </c>
      <c r="R41" s="10">
        <f t="shared" si="0"/>
        <v>32662.812599999997</v>
      </c>
      <c r="S41" s="10">
        <f t="shared" si="1"/>
        <v>33109.56</v>
      </c>
      <c r="T41" s="10">
        <f t="shared" si="2"/>
        <v>33109.56</v>
      </c>
      <c r="U41" s="10">
        <f t="shared" si="3"/>
        <v>33109.56</v>
      </c>
      <c r="V41" s="10">
        <f t="shared" si="4"/>
        <v>33109.56</v>
      </c>
      <c r="W41" s="10">
        <f t="shared" si="5"/>
        <v>33109.56</v>
      </c>
    </row>
    <row r="42" spans="1:23" hidden="1" x14ac:dyDescent="0.2">
      <c r="A42" s="3">
        <f t="shared" si="19"/>
        <v>19</v>
      </c>
      <c r="B42" s="3">
        <v>0</v>
      </c>
      <c r="C42" s="10">
        <f t="shared" si="6"/>
        <v>223.67999999999998</v>
      </c>
      <c r="D42" s="3">
        <f t="shared" si="7"/>
        <v>5</v>
      </c>
      <c r="E42" s="10">
        <f t="shared" si="8"/>
        <v>220.59959999999998</v>
      </c>
      <c r="F42" s="3">
        <f t="shared" si="9"/>
        <v>0</v>
      </c>
      <c r="G42" s="10">
        <f t="shared" si="10"/>
        <v>223.67999999999998</v>
      </c>
      <c r="H42" s="3">
        <f t="shared" si="11"/>
        <v>0</v>
      </c>
      <c r="I42" s="10">
        <f t="shared" si="12"/>
        <v>223.67999999999998</v>
      </c>
      <c r="J42" s="3">
        <f t="shared" si="13"/>
        <v>0</v>
      </c>
      <c r="K42" s="10">
        <f t="shared" si="14"/>
        <v>223.67999999999998</v>
      </c>
      <c r="L42" s="3">
        <f t="shared" si="15"/>
        <v>0</v>
      </c>
      <c r="M42" s="10">
        <f t="shared" si="16"/>
        <v>223.67999999999998</v>
      </c>
      <c r="N42" s="3">
        <v>0</v>
      </c>
      <c r="O42" s="10">
        <f t="shared" si="17"/>
        <v>223.67999999999998</v>
      </c>
      <c r="Q42" s="10">
        <f t="shared" si="18"/>
        <v>33216.480000000003</v>
      </c>
      <c r="R42" s="10">
        <f t="shared" si="0"/>
        <v>32759.040599999997</v>
      </c>
      <c r="S42" s="10">
        <f t="shared" si="1"/>
        <v>33216.480000000003</v>
      </c>
      <c r="T42" s="10">
        <f t="shared" si="2"/>
        <v>33216.480000000003</v>
      </c>
      <c r="U42" s="10">
        <f t="shared" si="3"/>
        <v>33216.480000000003</v>
      </c>
      <c r="V42" s="10">
        <f t="shared" si="4"/>
        <v>33216.480000000003</v>
      </c>
      <c r="W42" s="10">
        <f t="shared" si="5"/>
        <v>33216.480000000003</v>
      </c>
    </row>
    <row r="43" spans="1:23" hidden="1" x14ac:dyDescent="0.2">
      <c r="A43" s="3">
        <f t="shared" si="19"/>
        <v>20</v>
      </c>
      <c r="B43" s="3">
        <v>0</v>
      </c>
      <c r="C43" s="10">
        <f t="shared" si="6"/>
        <v>224.39999999999998</v>
      </c>
      <c r="D43" s="3">
        <f t="shared" si="7"/>
        <v>0</v>
      </c>
      <c r="E43" s="10">
        <f t="shared" si="8"/>
        <v>221.31959999999998</v>
      </c>
      <c r="F43" s="3">
        <f t="shared" si="9"/>
        <v>0</v>
      </c>
      <c r="G43" s="10">
        <f t="shared" si="10"/>
        <v>224.39999999999998</v>
      </c>
      <c r="H43" s="3">
        <f t="shared" si="11"/>
        <v>0</v>
      </c>
      <c r="I43" s="10">
        <f t="shared" si="12"/>
        <v>224.39999999999998</v>
      </c>
      <c r="J43" s="3">
        <f t="shared" si="13"/>
        <v>0</v>
      </c>
      <c r="K43" s="10">
        <f t="shared" si="14"/>
        <v>224.39999999999998</v>
      </c>
      <c r="L43" s="3">
        <f t="shared" si="15"/>
        <v>0</v>
      </c>
      <c r="M43" s="10">
        <f t="shared" si="16"/>
        <v>224.39999999999998</v>
      </c>
      <c r="N43" s="3">
        <v>0</v>
      </c>
      <c r="O43" s="10">
        <f t="shared" si="17"/>
        <v>224.39999999999998</v>
      </c>
      <c r="Q43" s="10">
        <f t="shared" si="18"/>
        <v>33323.4</v>
      </c>
      <c r="R43" s="10">
        <f t="shared" si="0"/>
        <v>32865.960599999999</v>
      </c>
      <c r="S43" s="10">
        <f t="shared" si="1"/>
        <v>33323.4</v>
      </c>
      <c r="T43" s="10">
        <f t="shared" si="2"/>
        <v>33323.4</v>
      </c>
      <c r="U43" s="10">
        <f t="shared" si="3"/>
        <v>33323.4</v>
      </c>
      <c r="V43" s="10">
        <f t="shared" si="4"/>
        <v>33323.4</v>
      </c>
      <c r="W43" s="10">
        <f t="shared" si="5"/>
        <v>33323.4</v>
      </c>
    </row>
    <row r="44" spans="1:23" hidden="1" x14ac:dyDescent="0.2">
      <c r="A44" s="3">
        <f t="shared" si="19"/>
        <v>21</v>
      </c>
      <c r="B44" s="3">
        <v>0</v>
      </c>
      <c r="C44" s="10">
        <f t="shared" si="6"/>
        <v>225.11999999999998</v>
      </c>
      <c r="D44" s="3">
        <f t="shared" si="7"/>
        <v>0</v>
      </c>
      <c r="E44" s="10">
        <f t="shared" si="8"/>
        <v>222.03959999999998</v>
      </c>
      <c r="F44" s="3">
        <f t="shared" si="9"/>
        <v>0</v>
      </c>
      <c r="G44" s="10">
        <f t="shared" si="10"/>
        <v>225.11999999999998</v>
      </c>
      <c r="H44" s="3">
        <f t="shared" si="11"/>
        <v>0</v>
      </c>
      <c r="I44" s="10">
        <f t="shared" si="12"/>
        <v>225.11999999999998</v>
      </c>
      <c r="J44" s="3">
        <f t="shared" si="13"/>
        <v>0</v>
      </c>
      <c r="K44" s="10">
        <f t="shared" si="14"/>
        <v>225.11999999999998</v>
      </c>
      <c r="L44" s="3">
        <f t="shared" si="15"/>
        <v>0</v>
      </c>
      <c r="M44" s="10">
        <f t="shared" si="16"/>
        <v>225.11999999999998</v>
      </c>
      <c r="N44" s="3">
        <v>0</v>
      </c>
      <c r="O44" s="10">
        <f t="shared" si="17"/>
        <v>225.11999999999998</v>
      </c>
      <c r="Q44" s="10">
        <f t="shared" si="18"/>
        <v>33430.32</v>
      </c>
      <c r="R44" s="10">
        <f t="shared" si="0"/>
        <v>32972.880599999997</v>
      </c>
      <c r="S44" s="10">
        <f t="shared" si="1"/>
        <v>33430.32</v>
      </c>
      <c r="T44" s="10">
        <f t="shared" si="2"/>
        <v>33430.32</v>
      </c>
      <c r="U44" s="10">
        <f t="shared" si="3"/>
        <v>33430.32</v>
      </c>
      <c r="V44" s="10">
        <f t="shared" si="4"/>
        <v>33430.32</v>
      </c>
      <c r="W44" s="10">
        <f t="shared" si="5"/>
        <v>33430.32</v>
      </c>
    </row>
    <row r="45" spans="1:23" hidden="1" x14ac:dyDescent="0.2">
      <c r="A45" s="3">
        <f t="shared" si="19"/>
        <v>22</v>
      </c>
      <c r="B45" s="3">
        <v>0</v>
      </c>
      <c r="C45" s="10">
        <f t="shared" si="6"/>
        <v>225.83999999999997</v>
      </c>
      <c r="D45" s="3">
        <f t="shared" si="7"/>
        <v>0</v>
      </c>
      <c r="E45" s="10">
        <f t="shared" si="8"/>
        <v>222.75959999999998</v>
      </c>
      <c r="F45" s="3">
        <f t="shared" si="9"/>
        <v>0</v>
      </c>
      <c r="G45" s="10">
        <f t="shared" si="10"/>
        <v>225.83999999999997</v>
      </c>
      <c r="H45" s="3">
        <f t="shared" si="11"/>
        <v>0</v>
      </c>
      <c r="I45" s="10">
        <f t="shared" si="12"/>
        <v>225.83999999999997</v>
      </c>
      <c r="J45" s="3">
        <f t="shared" si="13"/>
        <v>0</v>
      </c>
      <c r="K45" s="10">
        <f t="shared" si="14"/>
        <v>225.83999999999997</v>
      </c>
      <c r="L45" s="3">
        <f t="shared" si="15"/>
        <v>0</v>
      </c>
      <c r="M45" s="10">
        <f t="shared" si="16"/>
        <v>225.83999999999997</v>
      </c>
      <c r="N45" s="3">
        <v>0</v>
      </c>
      <c r="O45" s="10">
        <f t="shared" si="17"/>
        <v>225.83999999999997</v>
      </c>
      <c r="Q45" s="10">
        <f t="shared" si="18"/>
        <v>33537.239999999991</v>
      </c>
      <c r="R45" s="10">
        <f t="shared" si="0"/>
        <v>33079.800599999995</v>
      </c>
      <c r="S45" s="10">
        <f t="shared" si="1"/>
        <v>33537.239999999991</v>
      </c>
      <c r="T45" s="10">
        <f t="shared" si="2"/>
        <v>33537.239999999991</v>
      </c>
      <c r="U45" s="10">
        <f t="shared" si="3"/>
        <v>33537.239999999991</v>
      </c>
      <c r="V45" s="10">
        <f t="shared" si="4"/>
        <v>33537.239999999991</v>
      </c>
      <c r="W45" s="10">
        <f t="shared" si="5"/>
        <v>33537.239999999991</v>
      </c>
    </row>
    <row r="46" spans="1:23" hidden="1" x14ac:dyDescent="0.2">
      <c r="A46" s="3">
        <f t="shared" si="19"/>
        <v>23</v>
      </c>
      <c r="B46" s="3">
        <v>0</v>
      </c>
      <c r="C46" s="10">
        <f t="shared" si="6"/>
        <v>226.55999999999997</v>
      </c>
      <c r="D46" s="3">
        <f t="shared" si="7"/>
        <v>0</v>
      </c>
      <c r="E46" s="10">
        <f t="shared" si="8"/>
        <v>223.47959999999998</v>
      </c>
      <c r="F46" s="3">
        <f t="shared" si="9"/>
        <v>0</v>
      </c>
      <c r="G46" s="10">
        <f t="shared" si="10"/>
        <v>226.55999999999997</v>
      </c>
      <c r="H46" s="3">
        <f t="shared" si="11"/>
        <v>0</v>
      </c>
      <c r="I46" s="10">
        <f t="shared" si="12"/>
        <v>226.55999999999997</v>
      </c>
      <c r="J46" s="3">
        <f t="shared" si="13"/>
        <v>0</v>
      </c>
      <c r="K46" s="10">
        <f t="shared" si="14"/>
        <v>226.55999999999997</v>
      </c>
      <c r="L46" s="3">
        <f t="shared" si="15"/>
        <v>0</v>
      </c>
      <c r="M46" s="10">
        <f t="shared" si="16"/>
        <v>226.55999999999997</v>
      </c>
      <c r="N46" s="3">
        <v>0</v>
      </c>
      <c r="O46" s="10">
        <f t="shared" si="17"/>
        <v>226.55999999999997</v>
      </c>
      <c r="Q46" s="10">
        <f t="shared" si="18"/>
        <v>33644.159999999996</v>
      </c>
      <c r="R46" s="10">
        <f t="shared" si="0"/>
        <v>33186.720599999993</v>
      </c>
      <c r="S46" s="10">
        <f t="shared" si="1"/>
        <v>33644.159999999996</v>
      </c>
      <c r="T46" s="10">
        <f t="shared" si="2"/>
        <v>33644.159999999996</v>
      </c>
      <c r="U46" s="10">
        <f t="shared" si="3"/>
        <v>33644.159999999996</v>
      </c>
      <c r="V46" s="10">
        <f t="shared" si="4"/>
        <v>33644.159999999996</v>
      </c>
      <c r="W46" s="10">
        <f t="shared" si="5"/>
        <v>33644.159999999996</v>
      </c>
    </row>
    <row r="47" spans="1:23" hidden="1" x14ac:dyDescent="0.2">
      <c r="A47" s="3">
        <f t="shared" si="19"/>
        <v>24</v>
      </c>
      <c r="B47" s="3">
        <v>0</v>
      </c>
      <c r="C47" s="10">
        <f t="shared" si="6"/>
        <v>227.27999999999997</v>
      </c>
      <c r="D47" s="3">
        <f t="shared" si="7"/>
        <v>0</v>
      </c>
      <c r="E47" s="10">
        <f t="shared" si="8"/>
        <v>224.19959999999998</v>
      </c>
      <c r="F47" s="3">
        <f t="shared" si="9"/>
        <v>0</v>
      </c>
      <c r="G47" s="10">
        <f t="shared" si="10"/>
        <v>227.27999999999997</v>
      </c>
      <c r="H47" s="3">
        <f t="shared" si="11"/>
        <v>0</v>
      </c>
      <c r="I47" s="10">
        <f t="shared" si="12"/>
        <v>227.27999999999997</v>
      </c>
      <c r="J47" s="3">
        <f t="shared" si="13"/>
        <v>0</v>
      </c>
      <c r="K47" s="10">
        <f t="shared" si="14"/>
        <v>227.27999999999997</v>
      </c>
      <c r="L47" s="3">
        <f t="shared" si="15"/>
        <v>0</v>
      </c>
      <c r="M47" s="10">
        <f t="shared" si="16"/>
        <v>227.27999999999997</v>
      </c>
      <c r="N47" s="3">
        <v>0</v>
      </c>
      <c r="O47" s="10">
        <f t="shared" si="17"/>
        <v>227.27999999999997</v>
      </c>
      <c r="Q47" s="10">
        <f t="shared" si="18"/>
        <v>33751.079999999994</v>
      </c>
      <c r="R47" s="10">
        <f t="shared" si="0"/>
        <v>33293.640599999999</v>
      </c>
      <c r="S47" s="10">
        <f t="shared" si="1"/>
        <v>33751.079999999994</v>
      </c>
      <c r="T47" s="10">
        <f t="shared" si="2"/>
        <v>33751.079999999994</v>
      </c>
      <c r="U47" s="10">
        <f t="shared" si="3"/>
        <v>33751.079999999994</v>
      </c>
      <c r="V47" s="10">
        <f t="shared" si="4"/>
        <v>33751.079999999994</v>
      </c>
      <c r="W47" s="10">
        <f t="shared" si="5"/>
        <v>33751.079999999994</v>
      </c>
    </row>
    <row r="48" spans="1:23" hidden="1" x14ac:dyDescent="0.2">
      <c r="A48" s="3">
        <f t="shared" si="19"/>
        <v>25</v>
      </c>
      <c r="B48" s="3">
        <v>0</v>
      </c>
      <c r="C48" s="10">
        <f t="shared" si="6"/>
        <v>227.99999999999997</v>
      </c>
      <c r="D48" s="3">
        <f t="shared" si="7"/>
        <v>0</v>
      </c>
      <c r="E48" s="10">
        <f t="shared" si="8"/>
        <v>224.91959999999997</v>
      </c>
      <c r="F48" s="3">
        <f t="shared" si="9"/>
        <v>0</v>
      </c>
      <c r="G48" s="10">
        <f t="shared" si="10"/>
        <v>227.99999999999997</v>
      </c>
      <c r="H48" s="3">
        <f t="shared" si="11"/>
        <v>0</v>
      </c>
      <c r="I48" s="10">
        <f t="shared" si="12"/>
        <v>227.99999999999997</v>
      </c>
      <c r="J48" s="3">
        <f t="shared" si="13"/>
        <v>0</v>
      </c>
      <c r="K48" s="10">
        <f t="shared" si="14"/>
        <v>227.99999999999997</v>
      </c>
      <c r="L48" s="3">
        <f t="shared" si="15"/>
        <v>0</v>
      </c>
      <c r="M48" s="10">
        <f t="shared" si="16"/>
        <v>227.99999999999997</v>
      </c>
      <c r="N48" s="3">
        <v>0</v>
      </c>
      <c r="O48" s="10">
        <f t="shared" si="17"/>
        <v>227.99999999999997</v>
      </c>
      <c r="Q48" s="10">
        <f t="shared" si="18"/>
        <v>33857.999999999993</v>
      </c>
      <c r="R48" s="10">
        <f t="shared" si="0"/>
        <v>33400.560599999997</v>
      </c>
      <c r="S48" s="10">
        <f t="shared" si="1"/>
        <v>33857.999999999993</v>
      </c>
      <c r="T48" s="10">
        <f t="shared" si="2"/>
        <v>33857.999999999993</v>
      </c>
      <c r="U48" s="10">
        <f t="shared" si="3"/>
        <v>33857.999999999993</v>
      </c>
      <c r="V48" s="10">
        <f t="shared" si="4"/>
        <v>33857.999999999993</v>
      </c>
      <c r="W48" s="10">
        <f t="shared" si="5"/>
        <v>33857.999999999993</v>
      </c>
    </row>
    <row r="49" spans="1:23" hidden="1" x14ac:dyDescent="0.2">
      <c r="A49" s="3">
        <f t="shared" si="19"/>
        <v>26</v>
      </c>
      <c r="B49" s="3">
        <v>0</v>
      </c>
      <c r="C49" s="10">
        <f t="shared" si="6"/>
        <v>228.71999999999997</v>
      </c>
      <c r="D49" s="3">
        <f t="shared" si="7"/>
        <v>0</v>
      </c>
      <c r="E49" s="10">
        <f t="shared" si="8"/>
        <v>225.63959999999997</v>
      </c>
      <c r="F49" s="3">
        <f t="shared" si="9"/>
        <v>0</v>
      </c>
      <c r="G49" s="10">
        <f t="shared" si="10"/>
        <v>228.71999999999997</v>
      </c>
      <c r="H49" s="3">
        <f t="shared" si="11"/>
        <v>0</v>
      </c>
      <c r="I49" s="10">
        <f t="shared" si="12"/>
        <v>228.71999999999997</v>
      </c>
      <c r="J49" s="3">
        <f t="shared" si="13"/>
        <v>0</v>
      </c>
      <c r="K49" s="10">
        <f t="shared" si="14"/>
        <v>228.71999999999997</v>
      </c>
      <c r="L49" s="3">
        <f t="shared" si="15"/>
        <v>0</v>
      </c>
      <c r="M49" s="10">
        <f t="shared" si="16"/>
        <v>228.71999999999997</v>
      </c>
      <c r="N49" s="3">
        <v>0</v>
      </c>
      <c r="O49" s="10">
        <f t="shared" si="17"/>
        <v>228.71999999999997</v>
      </c>
      <c r="Q49" s="10">
        <f t="shared" si="18"/>
        <v>33964.919999999991</v>
      </c>
      <c r="R49" s="10">
        <f t="shared" si="0"/>
        <v>33507.480599999995</v>
      </c>
      <c r="S49" s="10">
        <f t="shared" si="1"/>
        <v>33964.919999999991</v>
      </c>
      <c r="T49" s="10">
        <f t="shared" si="2"/>
        <v>33964.919999999991</v>
      </c>
      <c r="U49" s="10">
        <f t="shared" si="3"/>
        <v>33964.919999999991</v>
      </c>
      <c r="V49" s="10">
        <f t="shared" si="4"/>
        <v>33964.919999999991</v>
      </c>
      <c r="W49" s="10">
        <f t="shared" si="5"/>
        <v>33964.919999999991</v>
      </c>
    </row>
    <row r="50" spans="1:23" hidden="1" x14ac:dyDescent="0.2">
      <c r="A50" s="3">
        <f t="shared" si="19"/>
        <v>27</v>
      </c>
      <c r="B50" s="3">
        <v>0</v>
      </c>
      <c r="C50" s="10">
        <f t="shared" si="6"/>
        <v>229.43999999999997</v>
      </c>
      <c r="D50" s="3">
        <f t="shared" si="7"/>
        <v>0</v>
      </c>
      <c r="E50" s="10">
        <f t="shared" si="8"/>
        <v>226.35959999999997</v>
      </c>
      <c r="F50" s="3">
        <f t="shared" si="9"/>
        <v>0</v>
      </c>
      <c r="G50" s="10">
        <f t="shared" si="10"/>
        <v>229.43999999999997</v>
      </c>
      <c r="H50" s="3">
        <f t="shared" si="11"/>
        <v>0</v>
      </c>
      <c r="I50" s="10">
        <f t="shared" si="12"/>
        <v>229.43999999999997</v>
      </c>
      <c r="J50" s="3">
        <f t="shared" si="13"/>
        <v>0</v>
      </c>
      <c r="K50" s="10">
        <f t="shared" si="14"/>
        <v>229.43999999999997</v>
      </c>
      <c r="L50" s="3">
        <f t="shared" si="15"/>
        <v>0</v>
      </c>
      <c r="M50" s="10">
        <f t="shared" si="16"/>
        <v>229.43999999999997</v>
      </c>
      <c r="N50" s="3">
        <v>0</v>
      </c>
      <c r="O50" s="10">
        <f t="shared" si="17"/>
        <v>229.43999999999997</v>
      </c>
      <c r="Q50" s="10">
        <f t="shared" si="18"/>
        <v>34071.839999999997</v>
      </c>
      <c r="R50" s="10">
        <f t="shared" si="0"/>
        <v>33614.400599999994</v>
      </c>
      <c r="S50" s="10">
        <f t="shared" si="1"/>
        <v>34071.839999999997</v>
      </c>
      <c r="T50" s="10">
        <f t="shared" si="2"/>
        <v>34071.839999999997</v>
      </c>
      <c r="U50" s="10">
        <f t="shared" si="3"/>
        <v>34071.839999999997</v>
      </c>
      <c r="V50" s="10">
        <f t="shared" si="4"/>
        <v>34071.839999999997</v>
      </c>
      <c r="W50" s="10">
        <f t="shared" si="5"/>
        <v>34071.839999999997</v>
      </c>
    </row>
    <row r="51" spans="1:23" hidden="1" x14ac:dyDescent="0.2">
      <c r="A51" s="3">
        <f t="shared" si="19"/>
        <v>28</v>
      </c>
      <c r="B51" s="3">
        <v>0</v>
      </c>
      <c r="C51" s="10">
        <f t="shared" si="6"/>
        <v>230.15999999999997</v>
      </c>
      <c r="D51" s="3">
        <f t="shared" si="7"/>
        <v>0</v>
      </c>
      <c r="E51" s="10">
        <f t="shared" si="8"/>
        <v>227.07959999999997</v>
      </c>
      <c r="F51" s="3">
        <f t="shared" si="9"/>
        <v>0</v>
      </c>
      <c r="G51" s="10">
        <f t="shared" si="10"/>
        <v>230.15999999999997</v>
      </c>
      <c r="H51" s="3">
        <f t="shared" si="11"/>
        <v>0</v>
      </c>
      <c r="I51" s="10">
        <f t="shared" si="12"/>
        <v>230.15999999999997</v>
      </c>
      <c r="J51" s="3">
        <f t="shared" si="13"/>
        <v>0</v>
      </c>
      <c r="K51" s="10">
        <f t="shared" si="14"/>
        <v>230.15999999999997</v>
      </c>
      <c r="L51" s="3">
        <f t="shared" si="15"/>
        <v>0</v>
      </c>
      <c r="M51" s="10">
        <f t="shared" si="16"/>
        <v>230.15999999999997</v>
      </c>
      <c r="N51" s="3">
        <v>0</v>
      </c>
      <c r="O51" s="10">
        <f t="shared" si="17"/>
        <v>230.15999999999997</v>
      </c>
      <c r="Q51" s="10">
        <f t="shared" si="18"/>
        <v>34178.759999999995</v>
      </c>
      <c r="R51" s="10">
        <f t="shared" si="0"/>
        <v>33721.320599999992</v>
      </c>
      <c r="S51" s="10">
        <f t="shared" si="1"/>
        <v>34178.759999999995</v>
      </c>
      <c r="T51" s="10">
        <f t="shared" si="2"/>
        <v>34178.759999999995</v>
      </c>
      <c r="U51" s="10">
        <f t="shared" si="3"/>
        <v>34178.759999999995</v>
      </c>
      <c r="V51" s="10">
        <f t="shared" si="4"/>
        <v>34178.759999999995</v>
      </c>
      <c r="W51" s="10">
        <f t="shared" si="5"/>
        <v>34178.759999999995</v>
      </c>
    </row>
    <row r="52" spans="1:23" hidden="1" x14ac:dyDescent="0.2">
      <c r="A52" s="3">
        <f t="shared" si="19"/>
        <v>29</v>
      </c>
      <c r="B52" s="3">
        <v>0</v>
      </c>
      <c r="C52" s="10">
        <f t="shared" si="6"/>
        <v>230.87999999999997</v>
      </c>
      <c r="D52" s="3">
        <f t="shared" si="7"/>
        <v>0</v>
      </c>
      <c r="E52" s="10">
        <f t="shared" si="8"/>
        <v>227.79959999999997</v>
      </c>
      <c r="F52" s="3">
        <f t="shared" si="9"/>
        <v>0</v>
      </c>
      <c r="G52" s="10">
        <f t="shared" si="10"/>
        <v>230.87999999999997</v>
      </c>
      <c r="H52" s="3">
        <f t="shared" si="11"/>
        <v>0</v>
      </c>
      <c r="I52" s="10">
        <f t="shared" si="12"/>
        <v>230.87999999999997</v>
      </c>
      <c r="J52" s="3">
        <f t="shared" si="13"/>
        <v>0</v>
      </c>
      <c r="K52" s="10">
        <f t="shared" si="14"/>
        <v>230.87999999999997</v>
      </c>
      <c r="L52" s="3">
        <f t="shared" si="15"/>
        <v>0</v>
      </c>
      <c r="M52" s="10">
        <f t="shared" si="16"/>
        <v>230.87999999999997</v>
      </c>
      <c r="N52" s="3">
        <v>0</v>
      </c>
      <c r="O52" s="10">
        <f t="shared" si="17"/>
        <v>230.87999999999997</v>
      </c>
      <c r="Q52" s="10">
        <f t="shared" si="18"/>
        <v>34285.679999999993</v>
      </c>
      <c r="R52" s="10">
        <f t="shared" si="0"/>
        <v>33828.240599999997</v>
      </c>
      <c r="S52" s="10">
        <f t="shared" si="1"/>
        <v>34285.679999999993</v>
      </c>
      <c r="T52" s="10">
        <f t="shared" si="2"/>
        <v>34285.679999999993</v>
      </c>
      <c r="U52" s="10">
        <f t="shared" si="3"/>
        <v>34285.679999999993</v>
      </c>
      <c r="V52" s="10">
        <f t="shared" si="4"/>
        <v>34285.679999999993</v>
      </c>
      <c r="W52" s="10">
        <f t="shared" si="5"/>
        <v>34285.679999999993</v>
      </c>
    </row>
    <row r="53" spans="1:23" hidden="1" x14ac:dyDescent="0.2">
      <c r="A53" s="3">
        <f t="shared" si="19"/>
        <v>30</v>
      </c>
      <c r="B53" s="3">
        <v>0</v>
      </c>
      <c r="C53" s="10">
        <f t="shared" si="6"/>
        <v>231.59999999999997</v>
      </c>
      <c r="D53" s="3">
        <f t="shared" si="7"/>
        <v>1</v>
      </c>
      <c r="E53" s="10">
        <f t="shared" si="8"/>
        <v>226.66060199999995</v>
      </c>
      <c r="F53" s="3">
        <f t="shared" si="9"/>
        <v>1</v>
      </c>
      <c r="G53" s="10">
        <f t="shared" si="10"/>
        <v>229.72559999999996</v>
      </c>
      <c r="H53" s="3">
        <f t="shared" si="11"/>
        <v>0</v>
      </c>
      <c r="I53" s="10">
        <f t="shared" si="12"/>
        <v>231.59999999999997</v>
      </c>
      <c r="J53" s="3">
        <f t="shared" si="13"/>
        <v>0</v>
      </c>
      <c r="K53" s="10">
        <f t="shared" si="14"/>
        <v>231.59999999999997</v>
      </c>
      <c r="L53" s="3">
        <f t="shared" si="15"/>
        <v>0</v>
      </c>
      <c r="M53" s="10">
        <f t="shared" si="16"/>
        <v>231.59999999999997</v>
      </c>
      <c r="N53" s="3">
        <v>0</v>
      </c>
      <c r="O53" s="10">
        <f t="shared" si="17"/>
        <v>231.59999999999997</v>
      </c>
      <c r="Q53" s="10">
        <f t="shared" si="18"/>
        <v>34392.599999999991</v>
      </c>
      <c r="R53" s="10">
        <f t="shared" si="0"/>
        <v>33659.099396999998</v>
      </c>
      <c r="S53" s="10">
        <f t="shared" si="1"/>
        <v>34114.251599999996</v>
      </c>
      <c r="T53" s="10">
        <f t="shared" si="2"/>
        <v>34392.599999999991</v>
      </c>
      <c r="U53" s="10">
        <f t="shared" si="3"/>
        <v>34392.599999999991</v>
      </c>
      <c r="V53" s="10">
        <f t="shared" si="4"/>
        <v>34392.599999999991</v>
      </c>
      <c r="W53" s="10">
        <f t="shared" si="5"/>
        <v>34392.599999999991</v>
      </c>
    </row>
    <row r="54" spans="1:23" hidden="1" x14ac:dyDescent="0.2">
      <c r="A54" s="3">
        <f t="shared" si="19"/>
        <v>31</v>
      </c>
      <c r="B54" s="3">
        <v>0</v>
      </c>
      <c r="C54" s="10">
        <f t="shared" si="6"/>
        <v>232.31999999999996</v>
      </c>
      <c r="D54" s="3">
        <f t="shared" si="7"/>
        <v>2</v>
      </c>
      <c r="E54" s="10">
        <f t="shared" si="8"/>
        <v>226.80460199999996</v>
      </c>
      <c r="F54" s="3">
        <f t="shared" si="9"/>
        <v>2</v>
      </c>
      <c r="G54" s="10">
        <f t="shared" si="10"/>
        <v>229.86959999999996</v>
      </c>
      <c r="H54" s="3">
        <f t="shared" si="11"/>
        <v>0</v>
      </c>
      <c r="I54" s="10">
        <f t="shared" si="12"/>
        <v>232.31999999999996</v>
      </c>
      <c r="J54" s="3">
        <f t="shared" si="13"/>
        <v>0</v>
      </c>
      <c r="K54" s="10">
        <f t="shared" si="14"/>
        <v>232.31999999999996</v>
      </c>
      <c r="L54" s="3">
        <f t="shared" si="15"/>
        <v>0</v>
      </c>
      <c r="M54" s="10">
        <f t="shared" si="16"/>
        <v>232.31999999999996</v>
      </c>
      <c r="N54" s="3">
        <v>0</v>
      </c>
      <c r="O54" s="10">
        <f t="shared" si="17"/>
        <v>232.31999999999996</v>
      </c>
      <c r="Q54" s="10">
        <f t="shared" si="18"/>
        <v>34499.51999999999</v>
      </c>
      <c r="R54" s="10">
        <f t="shared" si="0"/>
        <v>33680.483396999996</v>
      </c>
      <c r="S54" s="10">
        <f t="shared" si="1"/>
        <v>34135.635599999994</v>
      </c>
      <c r="T54" s="10">
        <f t="shared" si="2"/>
        <v>34499.51999999999</v>
      </c>
      <c r="U54" s="10">
        <f t="shared" si="3"/>
        <v>34499.51999999999</v>
      </c>
      <c r="V54" s="10">
        <f t="shared" si="4"/>
        <v>34499.51999999999</v>
      </c>
      <c r="W54" s="10">
        <f t="shared" si="5"/>
        <v>34499.51999999999</v>
      </c>
    </row>
    <row r="55" spans="1:23" hidden="1" x14ac:dyDescent="0.2">
      <c r="A55" s="3">
        <f t="shared" si="19"/>
        <v>32</v>
      </c>
      <c r="B55" s="3">
        <v>0</v>
      </c>
      <c r="C55" s="10">
        <f t="shared" si="6"/>
        <v>233.03999999999996</v>
      </c>
      <c r="D55" s="3">
        <f t="shared" si="7"/>
        <v>3</v>
      </c>
      <c r="E55" s="10">
        <f t="shared" si="8"/>
        <v>227.09260199999997</v>
      </c>
      <c r="F55" s="3">
        <f t="shared" si="9"/>
        <v>3</v>
      </c>
      <c r="G55" s="10">
        <f t="shared" si="10"/>
        <v>230.15759999999997</v>
      </c>
      <c r="H55" s="3">
        <f t="shared" si="11"/>
        <v>0</v>
      </c>
      <c r="I55" s="10">
        <f t="shared" si="12"/>
        <v>233.03999999999996</v>
      </c>
      <c r="J55" s="3">
        <f t="shared" si="13"/>
        <v>0</v>
      </c>
      <c r="K55" s="10">
        <f t="shared" si="14"/>
        <v>233.03999999999996</v>
      </c>
      <c r="L55" s="3">
        <f t="shared" si="15"/>
        <v>0</v>
      </c>
      <c r="M55" s="10">
        <f t="shared" si="16"/>
        <v>233.03999999999996</v>
      </c>
      <c r="N55" s="3">
        <v>0</v>
      </c>
      <c r="O55" s="10">
        <f t="shared" si="17"/>
        <v>233.03999999999996</v>
      </c>
      <c r="Q55" s="10">
        <f t="shared" si="18"/>
        <v>34606.439999999995</v>
      </c>
      <c r="R55" s="10">
        <f t="shared" si="0"/>
        <v>33723.251397</v>
      </c>
      <c r="S55" s="10">
        <f t="shared" si="1"/>
        <v>34178.403599999998</v>
      </c>
      <c r="T55" s="10">
        <f t="shared" si="2"/>
        <v>34606.439999999995</v>
      </c>
      <c r="U55" s="10">
        <f t="shared" si="3"/>
        <v>34606.439999999995</v>
      </c>
      <c r="V55" s="10">
        <f t="shared" si="4"/>
        <v>34606.439999999995</v>
      </c>
      <c r="W55" s="10">
        <f t="shared" si="5"/>
        <v>34606.439999999995</v>
      </c>
    </row>
    <row r="56" spans="1:23" hidden="1" x14ac:dyDescent="0.2">
      <c r="A56" s="3">
        <f t="shared" si="19"/>
        <v>33</v>
      </c>
      <c r="B56" s="3">
        <v>0</v>
      </c>
      <c r="C56" s="10">
        <f t="shared" si="6"/>
        <v>233.75999999999996</v>
      </c>
      <c r="D56" s="3">
        <f t="shared" si="7"/>
        <v>4</v>
      </c>
      <c r="E56" s="10">
        <f t="shared" si="8"/>
        <v>227.63260199999996</v>
      </c>
      <c r="F56" s="3">
        <f t="shared" si="9"/>
        <v>4</v>
      </c>
      <c r="G56" s="10">
        <f t="shared" si="10"/>
        <v>230.69759999999997</v>
      </c>
      <c r="H56" s="3">
        <f t="shared" si="11"/>
        <v>0</v>
      </c>
      <c r="I56" s="10">
        <f t="shared" si="12"/>
        <v>233.75999999999996</v>
      </c>
      <c r="J56" s="3">
        <f t="shared" si="13"/>
        <v>0</v>
      </c>
      <c r="K56" s="10">
        <f t="shared" si="14"/>
        <v>233.75999999999996</v>
      </c>
      <c r="L56" s="3">
        <f t="shared" si="15"/>
        <v>0</v>
      </c>
      <c r="M56" s="10">
        <f t="shared" si="16"/>
        <v>233.75999999999996</v>
      </c>
      <c r="N56" s="3">
        <v>0</v>
      </c>
      <c r="O56" s="10">
        <f t="shared" si="17"/>
        <v>233.75999999999996</v>
      </c>
      <c r="Q56" s="10">
        <f t="shared" si="18"/>
        <v>34713.359999999993</v>
      </c>
      <c r="R56" s="10">
        <f t="shared" si="0"/>
        <v>33803.441396999995</v>
      </c>
      <c r="S56" s="10">
        <f t="shared" si="1"/>
        <v>34258.593599999993</v>
      </c>
      <c r="T56" s="10">
        <f t="shared" si="2"/>
        <v>34713.359999999993</v>
      </c>
      <c r="U56" s="10">
        <f t="shared" si="3"/>
        <v>34713.359999999993</v>
      </c>
      <c r="V56" s="10">
        <f t="shared" si="4"/>
        <v>34713.359999999993</v>
      </c>
      <c r="W56" s="10">
        <f t="shared" si="5"/>
        <v>34713.359999999993</v>
      </c>
    </row>
    <row r="57" spans="1:23" hidden="1" x14ac:dyDescent="0.2">
      <c r="A57" s="3">
        <f t="shared" si="19"/>
        <v>34</v>
      </c>
      <c r="B57" s="3">
        <v>0</v>
      </c>
      <c r="C57" s="10">
        <f t="shared" si="6"/>
        <v>234.47999999999996</v>
      </c>
      <c r="D57" s="3">
        <f t="shared" si="7"/>
        <v>5</v>
      </c>
      <c r="E57" s="10">
        <f t="shared" si="8"/>
        <v>228.28060199999996</v>
      </c>
      <c r="F57" s="3">
        <f t="shared" si="9"/>
        <v>5</v>
      </c>
      <c r="G57" s="10">
        <f t="shared" si="10"/>
        <v>231.34559999999996</v>
      </c>
      <c r="H57" s="3">
        <f t="shared" si="11"/>
        <v>0</v>
      </c>
      <c r="I57" s="10">
        <f t="shared" si="12"/>
        <v>234.47999999999996</v>
      </c>
      <c r="J57" s="3">
        <f t="shared" si="13"/>
        <v>0</v>
      </c>
      <c r="K57" s="10">
        <f t="shared" si="14"/>
        <v>234.47999999999996</v>
      </c>
      <c r="L57" s="3">
        <f t="shared" si="15"/>
        <v>0</v>
      </c>
      <c r="M57" s="10">
        <f t="shared" si="16"/>
        <v>234.47999999999996</v>
      </c>
      <c r="N57" s="3">
        <v>0</v>
      </c>
      <c r="O57" s="10">
        <f t="shared" si="17"/>
        <v>234.47999999999996</v>
      </c>
      <c r="Q57" s="10">
        <f t="shared" si="18"/>
        <v>34820.28</v>
      </c>
      <c r="R57" s="10">
        <f t="shared" si="0"/>
        <v>33899.669396999998</v>
      </c>
      <c r="S57" s="10">
        <f t="shared" si="1"/>
        <v>34354.821599999996</v>
      </c>
      <c r="T57" s="10">
        <f t="shared" si="2"/>
        <v>34820.28</v>
      </c>
      <c r="U57" s="10">
        <f t="shared" si="3"/>
        <v>34820.28</v>
      </c>
      <c r="V57" s="10">
        <f t="shared" si="4"/>
        <v>34820.28</v>
      </c>
      <c r="W57" s="10">
        <f t="shared" si="5"/>
        <v>34820.28</v>
      </c>
    </row>
    <row r="58" spans="1:23" hidden="1" x14ac:dyDescent="0.2">
      <c r="A58" s="3">
        <f t="shared" si="19"/>
        <v>35</v>
      </c>
      <c r="B58" s="3">
        <v>0</v>
      </c>
      <c r="C58" s="10">
        <f t="shared" si="6"/>
        <v>235.19999999999996</v>
      </c>
      <c r="D58" s="3">
        <f t="shared" si="7"/>
        <v>0</v>
      </c>
      <c r="E58" s="10">
        <f t="shared" si="8"/>
        <v>229.00060199999996</v>
      </c>
      <c r="F58" s="3">
        <f t="shared" si="9"/>
        <v>0</v>
      </c>
      <c r="G58" s="10">
        <f t="shared" si="10"/>
        <v>232.06559999999996</v>
      </c>
      <c r="H58" s="3">
        <f t="shared" si="11"/>
        <v>0</v>
      </c>
      <c r="I58" s="10">
        <f t="shared" si="12"/>
        <v>235.19999999999996</v>
      </c>
      <c r="J58" s="3">
        <f t="shared" si="13"/>
        <v>0</v>
      </c>
      <c r="K58" s="10">
        <f t="shared" si="14"/>
        <v>235.19999999999996</v>
      </c>
      <c r="L58" s="3">
        <f t="shared" si="15"/>
        <v>0</v>
      </c>
      <c r="M58" s="10">
        <f t="shared" si="16"/>
        <v>235.19999999999996</v>
      </c>
      <c r="N58" s="3">
        <v>0</v>
      </c>
      <c r="O58" s="10">
        <f t="shared" si="17"/>
        <v>235.19999999999996</v>
      </c>
      <c r="Q58" s="10">
        <f t="shared" si="18"/>
        <v>34927.199999999997</v>
      </c>
      <c r="R58" s="10">
        <f t="shared" si="0"/>
        <v>34006.589396999996</v>
      </c>
      <c r="S58" s="10">
        <f t="shared" si="1"/>
        <v>34461.741599999994</v>
      </c>
      <c r="T58" s="10">
        <f t="shared" si="2"/>
        <v>34927.199999999997</v>
      </c>
      <c r="U58" s="10">
        <f t="shared" si="3"/>
        <v>34927.199999999997</v>
      </c>
      <c r="V58" s="10">
        <f t="shared" si="4"/>
        <v>34927.199999999997</v>
      </c>
      <c r="W58" s="10">
        <f t="shared" si="5"/>
        <v>34927.199999999997</v>
      </c>
    </row>
    <row r="59" spans="1:23" hidden="1" x14ac:dyDescent="0.2">
      <c r="A59" s="3">
        <f t="shared" si="19"/>
        <v>36</v>
      </c>
      <c r="B59" s="3">
        <v>0</v>
      </c>
      <c r="C59" s="10">
        <f t="shared" si="6"/>
        <v>235.91999999999996</v>
      </c>
      <c r="D59" s="3">
        <f t="shared" si="7"/>
        <v>0</v>
      </c>
      <c r="E59" s="10">
        <f t="shared" si="8"/>
        <v>229.72060199999996</v>
      </c>
      <c r="F59" s="3">
        <f t="shared" si="9"/>
        <v>0</v>
      </c>
      <c r="G59" s="10">
        <f t="shared" si="10"/>
        <v>232.78559999999996</v>
      </c>
      <c r="H59" s="3">
        <f t="shared" si="11"/>
        <v>0</v>
      </c>
      <c r="I59" s="10">
        <f t="shared" si="12"/>
        <v>235.91999999999996</v>
      </c>
      <c r="J59" s="3">
        <f t="shared" si="13"/>
        <v>0</v>
      </c>
      <c r="K59" s="10">
        <f t="shared" si="14"/>
        <v>235.91999999999996</v>
      </c>
      <c r="L59" s="3">
        <f t="shared" si="15"/>
        <v>0</v>
      </c>
      <c r="M59" s="10">
        <f t="shared" si="16"/>
        <v>235.91999999999996</v>
      </c>
      <c r="N59" s="3">
        <v>0</v>
      </c>
      <c r="O59" s="10">
        <f t="shared" si="17"/>
        <v>235.91999999999996</v>
      </c>
      <c r="Q59" s="10">
        <f t="shared" si="18"/>
        <v>36095.759999999995</v>
      </c>
      <c r="R59" s="10">
        <f t="shared" si="0"/>
        <v>34113.509396999994</v>
      </c>
      <c r="S59" s="10">
        <f t="shared" si="1"/>
        <v>34568.661599999999</v>
      </c>
      <c r="T59" s="10">
        <f t="shared" si="2"/>
        <v>35034.119999999995</v>
      </c>
      <c r="U59" s="10">
        <f t="shared" si="3"/>
        <v>35034.119999999995</v>
      </c>
      <c r="V59" s="10">
        <f t="shared" si="4"/>
        <v>35034.119999999995</v>
      </c>
      <c r="W59" s="10">
        <f t="shared" si="5"/>
        <v>35034.119999999995</v>
      </c>
    </row>
    <row r="60" spans="1:23" hidden="1" x14ac:dyDescent="0.2">
      <c r="A60" s="3">
        <f t="shared" si="19"/>
        <v>37</v>
      </c>
      <c r="B60" s="3">
        <v>0</v>
      </c>
      <c r="C60" s="10">
        <f t="shared" si="6"/>
        <v>236.63999999999996</v>
      </c>
      <c r="D60" s="3">
        <f t="shared" si="7"/>
        <v>0</v>
      </c>
      <c r="E60" s="10">
        <f t="shared" si="8"/>
        <v>230.44060199999996</v>
      </c>
      <c r="F60" s="3">
        <f t="shared" si="9"/>
        <v>0</v>
      </c>
      <c r="G60" s="10">
        <f t="shared" si="10"/>
        <v>233.50559999999996</v>
      </c>
      <c r="H60" s="3">
        <f t="shared" si="11"/>
        <v>0</v>
      </c>
      <c r="I60" s="10">
        <f t="shared" si="12"/>
        <v>236.63999999999996</v>
      </c>
      <c r="J60" s="3">
        <f t="shared" si="13"/>
        <v>0</v>
      </c>
      <c r="K60" s="10">
        <f t="shared" si="14"/>
        <v>236.63999999999996</v>
      </c>
      <c r="L60" s="3">
        <f t="shared" si="15"/>
        <v>0</v>
      </c>
      <c r="M60" s="10">
        <f t="shared" si="16"/>
        <v>236.63999999999996</v>
      </c>
      <c r="N60" s="3">
        <v>0</v>
      </c>
      <c r="O60" s="10">
        <f t="shared" si="17"/>
        <v>236.63999999999996</v>
      </c>
      <c r="Q60" s="10">
        <f t="shared" si="18"/>
        <v>36205.919999999991</v>
      </c>
      <c r="R60" s="10">
        <f t="shared" si="0"/>
        <v>34220.429397</v>
      </c>
      <c r="S60" s="10">
        <f t="shared" si="1"/>
        <v>34675.581599999998</v>
      </c>
      <c r="T60" s="10">
        <f t="shared" si="2"/>
        <v>35141.039999999994</v>
      </c>
      <c r="U60" s="10">
        <f t="shared" si="3"/>
        <v>35141.039999999994</v>
      </c>
      <c r="V60" s="10">
        <f t="shared" si="4"/>
        <v>35141.039999999994</v>
      </c>
      <c r="W60" s="10">
        <f t="shared" si="5"/>
        <v>35141.039999999994</v>
      </c>
    </row>
    <row r="61" spans="1:23" hidden="1" x14ac:dyDescent="0.2">
      <c r="A61" s="3">
        <f t="shared" si="19"/>
        <v>38</v>
      </c>
      <c r="B61" s="3">
        <v>0</v>
      </c>
      <c r="C61" s="10">
        <f t="shared" si="6"/>
        <v>237.35999999999996</v>
      </c>
      <c r="D61" s="3">
        <f t="shared" si="7"/>
        <v>0</v>
      </c>
      <c r="E61" s="10">
        <f t="shared" si="8"/>
        <v>231.16060199999995</v>
      </c>
      <c r="F61" s="3">
        <f t="shared" si="9"/>
        <v>0</v>
      </c>
      <c r="G61" s="10">
        <f t="shared" si="10"/>
        <v>234.22559999999996</v>
      </c>
      <c r="H61" s="3">
        <f t="shared" si="11"/>
        <v>0</v>
      </c>
      <c r="I61" s="10">
        <f t="shared" si="12"/>
        <v>237.35999999999996</v>
      </c>
      <c r="J61" s="3">
        <f t="shared" si="13"/>
        <v>0</v>
      </c>
      <c r="K61" s="10">
        <f t="shared" si="14"/>
        <v>237.35999999999996</v>
      </c>
      <c r="L61" s="3">
        <f t="shared" si="15"/>
        <v>0</v>
      </c>
      <c r="M61" s="10">
        <f t="shared" si="16"/>
        <v>237.35999999999996</v>
      </c>
      <c r="N61" s="3">
        <v>0</v>
      </c>
      <c r="O61" s="10">
        <f t="shared" si="17"/>
        <v>237.35999999999996</v>
      </c>
      <c r="Q61" s="10">
        <f t="shared" si="18"/>
        <v>36316.079999999994</v>
      </c>
      <c r="R61" s="10">
        <f t="shared" si="0"/>
        <v>34327.349396999998</v>
      </c>
      <c r="S61" s="10">
        <f t="shared" si="1"/>
        <v>34782.501599999996</v>
      </c>
      <c r="T61" s="10">
        <f t="shared" si="2"/>
        <v>35247.96</v>
      </c>
      <c r="U61" s="10">
        <f t="shared" si="3"/>
        <v>35247.96</v>
      </c>
      <c r="V61" s="10">
        <f t="shared" si="4"/>
        <v>35247.96</v>
      </c>
      <c r="W61" s="10">
        <f t="shared" si="5"/>
        <v>35247.96</v>
      </c>
    </row>
    <row r="62" spans="1:23" hidden="1" x14ac:dyDescent="0.2">
      <c r="A62" s="3">
        <f t="shared" si="19"/>
        <v>39</v>
      </c>
      <c r="B62" s="3">
        <v>0</v>
      </c>
      <c r="C62" s="10">
        <f t="shared" si="6"/>
        <v>238.07999999999996</v>
      </c>
      <c r="D62" s="3">
        <f t="shared" si="7"/>
        <v>0</v>
      </c>
      <c r="E62" s="10">
        <f t="shared" si="8"/>
        <v>231.88060199999995</v>
      </c>
      <c r="F62" s="3">
        <f t="shared" si="9"/>
        <v>0</v>
      </c>
      <c r="G62" s="10">
        <f t="shared" si="10"/>
        <v>234.94559999999996</v>
      </c>
      <c r="H62" s="3">
        <f t="shared" si="11"/>
        <v>0</v>
      </c>
      <c r="I62" s="10">
        <f t="shared" si="12"/>
        <v>238.07999999999996</v>
      </c>
      <c r="J62" s="3">
        <f t="shared" si="13"/>
        <v>0</v>
      </c>
      <c r="K62" s="10">
        <f t="shared" si="14"/>
        <v>238.07999999999996</v>
      </c>
      <c r="L62" s="3">
        <f t="shared" si="15"/>
        <v>0</v>
      </c>
      <c r="M62" s="10">
        <f t="shared" si="16"/>
        <v>238.07999999999996</v>
      </c>
      <c r="N62" s="3">
        <v>0</v>
      </c>
      <c r="O62" s="10">
        <f t="shared" si="17"/>
        <v>238.07999999999996</v>
      </c>
      <c r="Q62" s="10">
        <f t="shared" si="18"/>
        <v>36426.239999999991</v>
      </c>
      <c r="R62" s="10">
        <f t="shared" si="0"/>
        <v>34434.269396999996</v>
      </c>
      <c r="S62" s="10">
        <f t="shared" si="1"/>
        <v>34889.421599999994</v>
      </c>
      <c r="T62" s="10">
        <f t="shared" si="2"/>
        <v>35354.879999999997</v>
      </c>
      <c r="U62" s="10">
        <f t="shared" si="3"/>
        <v>35354.879999999997</v>
      </c>
      <c r="V62" s="10">
        <f t="shared" si="4"/>
        <v>35354.879999999997</v>
      </c>
      <c r="W62" s="10">
        <f t="shared" si="5"/>
        <v>35354.879999999997</v>
      </c>
    </row>
    <row r="63" spans="1:23" hidden="1" x14ac:dyDescent="0.2">
      <c r="A63" s="3">
        <f t="shared" si="19"/>
        <v>40</v>
      </c>
      <c r="B63" s="3">
        <v>0</v>
      </c>
      <c r="C63" s="10">
        <f t="shared" si="6"/>
        <v>238.79999999999995</v>
      </c>
      <c r="D63" s="3">
        <f t="shared" si="7"/>
        <v>0</v>
      </c>
      <c r="E63" s="10">
        <f t="shared" si="8"/>
        <v>232.60060199999995</v>
      </c>
      <c r="F63" s="3">
        <f t="shared" si="9"/>
        <v>0</v>
      </c>
      <c r="G63" s="10">
        <f t="shared" si="10"/>
        <v>235.66559999999996</v>
      </c>
      <c r="H63" s="3">
        <f t="shared" si="11"/>
        <v>0</v>
      </c>
      <c r="I63" s="10">
        <f t="shared" si="12"/>
        <v>238.79999999999995</v>
      </c>
      <c r="J63" s="3">
        <f t="shared" si="13"/>
        <v>0</v>
      </c>
      <c r="K63" s="10">
        <f t="shared" si="14"/>
        <v>238.79999999999995</v>
      </c>
      <c r="L63" s="3">
        <f t="shared" si="15"/>
        <v>0</v>
      </c>
      <c r="M63" s="10">
        <f t="shared" si="16"/>
        <v>238.79999999999995</v>
      </c>
      <c r="N63" s="3">
        <v>0</v>
      </c>
      <c r="O63" s="10">
        <f t="shared" si="17"/>
        <v>238.79999999999995</v>
      </c>
      <c r="Q63" s="10">
        <f t="shared" si="18"/>
        <v>36536.399999999994</v>
      </c>
      <c r="R63" s="10">
        <f t="shared" si="0"/>
        <v>34541.189396999995</v>
      </c>
      <c r="S63" s="10">
        <f t="shared" si="1"/>
        <v>34996.3416</v>
      </c>
      <c r="T63" s="10">
        <f t="shared" si="2"/>
        <v>35461.799999999988</v>
      </c>
      <c r="U63" s="10">
        <f t="shared" si="3"/>
        <v>35461.799999999988</v>
      </c>
      <c r="V63" s="10">
        <f t="shared" si="4"/>
        <v>35461.799999999988</v>
      </c>
      <c r="W63" s="10">
        <f t="shared" si="5"/>
        <v>35461.799999999988</v>
      </c>
    </row>
    <row r="64" spans="1:23" hidden="1" x14ac:dyDescent="0.2">
      <c r="A64" s="3">
        <f t="shared" si="19"/>
        <v>41</v>
      </c>
      <c r="B64" s="3">
        <v>0</v>
      </c>
      <c r="C64" s="10">
        <f t="shared" si="6"/>
        <v>239.51999999999995</v>
      </c>
      <c r="D64" s="3">
        <f t="shared" si="7"/>
        <v>0</v>
      </c>
      <c r="E64" s="10">
        <f t="shared" si="8"/>
        <v>233.32060199999995</v>
      </c>
      <c r="F64" s="3">
        <f t="shared" si="9"/>
        <v>0</v>
      </c>
      <c r="G64" s="10">
        <f t="shared" si="10"/>
        <v>236.38559999999995</v>
      </c>
      <c r="H64" s="3">
        <f t="shared" si="11"/>
        <v>0</v>
      </c>
      <c r="I64" s="10">
        <f t="shared" si="12"/>
        <v>239.51999999999995</v>
      </c>
      <c r="J64" s="3">
        <f t="shared" si="13"/>
        <v>0</v>
      </c>
      <c r="K64" s="10">
        <f t="shared" si="14"/>
        <v>239.51999999999995</v>
      </c>
      <c r="L64" s="3">
        <f t="shared" si="15"/>
        <v>0</v>
      </c>
      <c r="M64" s="10">
        <f t="shared" si="16"/>
        <v>239.51999999999995</v>
      </c>
      <c r="N64" s="3">
        <v>0</v>
      </c>
      <c r="O64" s="10">
        <f t="shared" si="17"/>
        <v>239.51999999999995</v>
      </c>
      <c r="Q64" s="10">
        <f t="shared" si="18"/>
        <v>36646.559999999998</v>
      </c>
      <c r="R64" s="10">
        <f t="shared" si="0"/>
        <v>34648.109396999993</v>
      </c>
      <c r="S64" s="10">
        <f t="shared" si="1"/>
        <v>35103.261599999998</v>
      </c>
      <c r="T64" s="10">
        <f t="shared" si="2"/>
        <v>35568.719999999994</v>
      </c>
      <c r="U64" s="10">
        <f t="shared" si="3"/>
        <v>35568.719999999994</v>
      </c>
      <c r="V64" s="10">
        <f t="shared" si="4"/>
        <v>35568.719999999994</v>
      </c>
      <c r="W64" s="10">
        <f t="shared" si="5"/>
        <v>35568.719999999994</v>
      </c>
    </row>
    <row r="65" spans="1:23" hidden="1" x14ac:dyDescent="0.2">
      <c r="A65" s="3">
        <f t="shared" si="19"/>
        <v>42</v>
      </c>
      <c r="B65" s="3">
        <v>0</v>
      </c>
      <c r="C65" s="10">
        <f t="shared" si="6"/>
        <v>240.23999999999995</v>
      </c>
      <c r="D65" s="3">
        <f t="shared" si="7"/>
        <v>0</v>
      </c>
      <c r="E65" s="10">
        <f t="shared" si="8"/>
        <v>234.04060199999995</v>
      </c>
      <c r="F65" s="3">
        <f t="shared" si="9"/>
        <v>0</v>
      </c>
      <c r="G65" s="10">
        <f t="shared" si="10"/>
        <v>237.10559999999995</v>
      </c>
      <c r="H65" s="3">
        <f t="shared" si="11"/>
        <v>0</v>
      </c>
      <c r="I65" s="10">
        <f t="shared" si="12"/>
        <v>240.23999999999995</v>
      </c>
      <c r="J65" s="3">
        <f t="shared" si="13"/>
        <v>0</v>
      </c>
      <c r="K65" s="10">
        <f t="shared" si="14"/>
        <v>240.23999999999995</v>
      </c>
      <c r="L65" s="3">
        <f t="shared" si="15"/>
        <v>0</v>
      </c>
      <c r="M65" s="10">
        <f t="shared" si="16"/>
        <v>240.23999999999995</v>
      </c>
      <c r="N65" s="3">
        <v>0</v>
      </c>
      <c r="O65" s="10">
        <f t="shared" si="17"/>
        <v>240.23999999999995</v>
      </c>
      <c r="Q65" s="10">
        <f t="shared" si="18"/>
        <v>36756.719999999994</v>
      </c>
      <c r="R65" s="10">
        <f t="shared" si="0"/>
        <v>34755.029396999991</v>
      </c>
      <c r="S65" s="10">
        <f t="shared" si="1"/>
        <v>35210.181599999996</v>
      </c>
      <c r="T65" s="10">
        <f t="shared" si="2"/>
        <v>35675.639999999992</v>
      </c>
      <c r="U65" s="10">
        <f t="shared" si="3"/>
        <v>35675.639999999992</v>
      </c>
      <c r="V65" s="10">
        <f t="shared" si="4"/>
        <v>35675.639999999992</v>
      </c>
      <c r="W65" s="10">
        <f t="shared" si="5"/>
        <v>35675.639999999992</v>
      </c>
    </row>
    <row r="66" spans="1:23" hidden="1" x14ac:dyDescent="0.2">
      <c r="A66" s="3">
        <f t="shared" si="19"/>
        <v>43</v>
      </c>
      <c r="B66" s="3">
        <v>0</v>
      </c>
      <c r="C66" s="10">
        <f t="shared" si="6"/>
        <v>240.95999999999995</v>
      </c>
      <c r="D66" s="3">
        <f t="shared" si="7"/>
        <v>0</v>
      </c>
      <c r="E66" s="10">
        <f t="shared" si="8"/>
        <v>234.76060199999995</v>
      </c>
      <c r="F66" s="3">
        <f t="shared" si="9"/>
        <v>0</v>
      </c>
      <c r="G66" s="10">
        <f t="shared" si="10"/>
        <v>237.82559999999995</v>
      </c>
      <c r="H66" s="3">
        <f t="shared" si="11"/>
        <v>0</v>
      </c>
      <c r="I66" s="10">
        <f t="shared" si="12"/>
        <v>240.95999999999995</v>
      </c>
      <c r="J66" s="3">
        <f t="shared" si="13"/>
        <v>0</v>
      </c>
      <c r="K66" s="10">
        <f t="shared" si="14"/>
        <v>240.95999999999995</v>
      </c>
      <c r="L66" s="3">
        <f t="shared" si="15"/>
        <v>0</v>
      </c>
      <c r="M66" s="10">
        <f t="shared" si="16"/>
        <v>240.95999999999995</v>
      </c>
      <c r="N66" s="3">
        <v>0</v>
      </c>
      <c r="O66" s="10">
        <f t="shared" si="17"/>
        <v>240.95999999999995</v>
      </c>
      <c r="Q66" s="10">
        <f t="shared" si="18"/>
        <v>36866.87999999999</v>
      </c>
      <c r="R66" s="10">
        <f t="shared" si="0"/>
        <v>34861.949396999989</v>
      </c>
      <c r="S66" s="10">
        <f t="shared" si="1"/>
        <v>35317.101599999995</v>
      </c>
      <c r="T66" s="10">
        <f t="shared" si="2"/>
        <v>35782.55999999999</v>
      </c>
      <c r="U66" s="10">
        <f t="shared" si="3"/>
        <v>35782.55999999999</v>
      </c>
      <c r="V66" s="10">
        <f t="shared" si="4"/>
        <v>35782.55999999999</v>
      </c>
      <c r="W66" s="10">
        <f t="shared" si="5"/>
        <v>35782.55999999999</v>
      </c>
    </row>
    <row r="67" spans="1:23" hidden="1" x14ac:dyDescent="0.2">
      <c r="A67" s="3">
        <f t="shared" si="19"/>
        <v>44</v>
      </c>
      <c r="B67" s="3">
        <v>0</v>
      </c>
      <c r="C67" s="10">
        <f t="shared" si="6"/>
        <v>241.67999999999995</v>
      </c>
      <c r="D67" s="3">
        <f t="shared" si="7"/>
        <v>0</v>
      </c>
      <c r="E67" s="10">
        <f t="shared" si="8"/>
        <v>235.48060199999995</v>
      </c>
      <c r="F67" s="3">
        <f t="shared" si="9"/>
        <v>0</v>
      </c>
      <c r="G67" s="10">
        <f t="shared" si="10"/>
        <v>238.54559999999995</v>
      </c>
      <c r="H67" s="3">
        <f t="shared" si="11"/>
        <v>0</v>
      </c>
      <c r="I67" s="10">
        <f t="shared" si="12"/>
        <v>241.67999999999995</v>
      </c>
      <c r="J67" s="3">
        <f t="shared" si="13"/>
        <v>0</v>
      </c>
      <c r="K67" s="10">
        <f t="shared" si="14"/>
        <v>241.67999999999995</v>
      </c>
      <c r="L67" s="3">
        <f t="shared" si="15"/>
        <v>0</v>
      </c>
      <c r="M67" s="10">
        <f t="shared" si="16"/>
        <v>241.67999999999995</v>
      </c>
      <c r="N67" s="3">
        <v>0</v>
      </c>
      <c r="O67" s="10">
        <f t="shared" si="17"/>
        <v>241.67999999999995</v>
      </c>
      <c r="Q67" s="10">
        <f t="shared" si="18"/>
        <v>36977.039999999994</v>
      </c>
      <c r="R67" s="10">
        <f t="shared" si="0"/>
        <v>34968.869396999988</v>
      </c>
      <c r="S67" s="10">
        <f t="shared" si="1"/>
        <v>35424.021599999993</v>
      </c>
      <c r="T67" s="10">
        <f t="shared" si="2"/>
        <v>35889.479999999996</v>
      </c>
      <c r="U67" s="10">
        <f t="shared" si="3"/>
        <v>35889.479999999996</v>
      </c>
      <c r="V67" s="10">
        <f t="shared" si="4"/>
        <v>35889.479999999996</v>
      </c>
      <c r="W67" s="10">
        <f t="shared" si="5"/>
        <v>35889.479999999996</v>
      </c>
    </row>
    <row r="68" spans="1:23" hidden="1" x14ac:dyDescent="0.2">
      <c r="A68" s="3">
        <f t="shared" si="19"/>
        <v>45</v>
      </c>
      <c r="B68" s="3">
        <v>0</v>
      </c>
      <c r="C68" s="10">
        <f t="shared" si="6"/>
        <v>242.39999999999995</v>
      </c>
      <c r="D68" s="3">
        <f t="shared" si="7"/>
        <v>1</v>
      </c>
      <c r="E68" s="10">
        <f t="shared" si="8"/>
        <v>234.30319898999994</v>
      </c>
      <c r="F68" s="3">
        <f t="shared" si="9"/>
        <v>0</v>
      </c>
      <c r="G68" s="10">
        <f t="shared" si="10"/>
        <v>239.26559999999995</v>
      </c>
      <c r="H68" s="3">
        <f t="shared" si="11"/>
        <v>1</v>
      </c>
      <c r="I68" s="10">
        <f t="shared" si="12"/>
        <v>240.47159999999994</v>
      </c>
      <c r="J68" s="3">
        <f t="shared" si="13"/>
        <v>0</v>
      </c>
      <c r="K68" s="10">
        <f t="shared" si="14"/>
        <v>242.39999999999995</v>
      </c>
      <c r="L68" s="3">
        <f t="shared" si="15"/>
        <v>0</v>
      </c>
      <c r="M68" s="10">
        <f t="shared" si="16"/>
        <v>242.39999999999995</v>
      </c>
      <c r="N68" s="3">
        <v>0</v>
      </c>
      <c r="O68" s="10">
        <f t="shared" si="17"/>
        <v>242.39999999999995</v>
      </c>
      <c r="Q68" s="10">
        <f t="shared" si="18"/>
        <v>37087.199999999997</v>
      </c>
      <c r="R68" s="10">
        <f t="shared" si="0"/>
        <v>34794.025050014992</v>
      </c>
      <c r="S68" s="10">
        <f t="shared" si="1"/>
        <v>35530.941599999991</v>
      </c>
      <c r="T68" s="10">
        <f t="shared" si="2"/>
        <v>35710.032599999991</v>
      </c>
      <c r="U68" s="10">
        <f t="shared" si="3"/>
        <v>35996.399999999994</v>
      </c>
      <c r="V68" s="10">
        <f t="shared" si="4"/>
        <v>35996.399999999994</v>
      </c>
      <c r="W68" s="10">
        <f t="shared" si="5"/>
        <v>35996.399999999994</v>
      </c>
    </row>
    <row r="69" spans="1:23" hidden="1" x14ac:dyDescent="0.2">
      <c r="A69" s="3">
        <f t="shared" si="19"/>
        <v>46</v>
      </c>
      <c r="B69" s="3">
        <v>0</v>
      </c>
      <c r="C69" s="10">
        <f t="shared" si="6"/>
        <v>243.11999999999995</v>
      </c>
      <c r="D69" s="3">
        <f t="shared" si="7"/>
        <v>2</v>
      </c>
      <c r="E69" s="10">
        <f t="shared" si="8"/>
        <v>234.44719898999995</v>
      </c>
      <c r="F69" s="3">
        <f t="shared" si="9"/>
        <v>0</v>
      </c>
      <c r="G69" s="10">
        <f t="shared" si="10"/>
        <v>239.98559999999995</v>
      </c>
      <c r="H69" s="3">
        <f t="shared" si="11"/>
        <v>2</v>
      </c>
      <c r="I69" s="10">
        <f t="shared" si="12"/>
        <v>240.61559999999994</v>
      </c>
      <c r="J69" s="3">
        <f t="shared" si="13"/>
        <v>0</v>
      </c>
      <c r="K69" s="10">
        <f t="shared" si="14"/>
        <v>243.11999999999995</v>
      </c>
      <c r="L69" s="3">
        <f t="shared" si="15"/>
        <v>0</v>
      </c>
      <c r="M69" s="10">
        <f t="shared" si="16"/>
        <v>243.11999999999995</v>
      </c>
      <c r="N69" s="3">
        <v>0</v>
      </c>
      <c r="O69" s="10">
        <f t="shared" si="17"/>
        <v>243.11999999999995</v>
      </c>
      <c r="Q69" s="10">
        <f t="shared" si="18"/>
        <v>37197.359999999993</v>
      </c>
      <c r="R69" s="10">
        <f t="shared" si="0"/>
        <v>34815.40905001499</v>
      </c>
      <c r="S69" s="10">
        <f t="shared" si="1"/>
        <v>35637.861599999989</v>
      </c>
      <c r="T69" s="10">
        <f t="shared" si="2"/>
        <v>35731.41659999999</v>
      </c>
      <c r="U69" s="10">
        <f t="shared" si="3"/>
        <v>36103.319999999992</v>
      </c>
      <c r="V69" s="10">
        <f t="shared" si="4"/>
        <v>36103.319999999992</v>
      </c>
      <c r="W69" s="10">
        <f t="shared" si="5"/>
        <v>36103.319999999992</v>
      </c>
    </row>
    <row r="70" spans="1:23" hidden="1" x14ac:dyDescent="0.2">
      <c r="A70" s="3">
        <f t="shared" si="19"/>
        <v>47</v>
      </c>
      <c r="B70" s="3">
        <v>0</v>
      </c>
      <c r="C70" s="10">
        <f t="shared" si="6"/>
        <v>243.83999999999995</v>
      </c>
      <c r="D70" s="3">
        <f t="shared" si="7"/>
        <v>3</v>
      </c>
      <c r="E70" s="10">
        <f t="shared" si="8"/>
        <v>234.73519898999996</v>
      </c>
      <c r="F70" s="3">
        <f t="shared" si="9"/>
        <v>0</v>
      </c>
      <c r="G70" s="10">
        <f t="shared" si="10"/>
        <v>240.70559999999995</v>
      </c>
      <c r="H70" s="3">
        <f t="shared" si="11"/>
        <v>3</v>
      </c>
      <c r="I70" s="10">
        <f t="shared" si="12"/>
        <v>240.90359999999995</v>
      </c>
      <c r="J70" s="3">
        <f t="shared" si="13"/>
        <v>0</v>
      </c>
      <c r="K70" s="10">
        <f t="shared" si="14"/>
        <v>243.83999999999995</v>
      </c>
      <c r="L70" s="3">
        <f t="shared" si="15"/>
        <v>0</v>
      </c>
      <c r="M70" s="10">
        <f t="shared" si="16"/>
        <v>243.83999999999995</v>
      </c>
      <c r="N70" s="3">
        <v>0</v>
      </c>
      <c r="O70" s="10">
        <f t="shared" si="17"/>
        <v>243.83999999999995</v>
      </c>
      <c r="Q70" s="10">
        <f t="shared" si="18"/>
        <v>37307.51999999999</v>
      </c>
      <c r="R70" s="10">
        <f t="shared" si="0"/>
        <v>34858.177050014994</v>
      </c>
      <c r="S70" s="10">
        <f t="shared" si="1"/>
        <v>35744.781599999988</v>
      </c>
      <c r="T70" s="10">
        <f t="shared" si="2"/>
        <v>35774.184599999993</v>
      </c>
      <c r="U70" s="10">
        <f t="shared" si="3"/>
        <v>36210.239999999991</v>
      </c>
      <c r="V70" s="10">
        <f t="shared" si="4"/>
        <v>36210.239999999991</v>
      </c>
      <c r="W70" s="10">
        <f t="shared" si="5"/>
        <v>36210.239999999991</v>
      </c>
    </row>
    <row r="71" spans="1:23" hidden="1" x14ac:dyDescent="0.2">
      <c r="A71" s="3">
        <f t="shared" si="19"/>
        <v>48</v>
      </c>
      <c r="B71" s="3">
        <v>0</v>
      </c>
      <c r="C71" s="10">
        <f t="shared" si="6"/>
        <v>244.55999999999995</v>
      </c>
      <c r="D71" s="3">
        <f t="shared" si="7"/>
        <v>4</v>
      </c>
      <c r="E71" s="10">
        <f t="shared" si="8"/>
        <v>235.27519898999995</v>
      </c>
      <c r="F71" s="3">
        <f t="shared" si="9"/>
        <v>0</v>
      </c>
      <c r="G71" s="10">
        <f t="shared" si="10"/>
        <v>241.42559999999995</v>
      </c>
      <c r="H71" s="3">
        <f t="shared" si="11"/>
        <v>4</v>
      </c>
      <c r="I71" s="10">
        <f t="shared" si="12"/>
        <v>241.44359999999995</v>
      </c>
      <c r="J71" s="3">
        <f t="shared" si="13"/>
        <v>0</v>
      </c>
      <c r="K71" s="10">
        <f t="shared" si="14"/>
        <v>244.55999999999995</v>
      </c>
      <c r="L71" s="3">
        <f t="shared" si="15"/>
        <v>0</v>
      </c>
      <c r="M71" s="10">
        <f t="shared" si="16"/>
        <v>244.55999999999995</v>
      </c>
      <c r="N71" s="3">
        <v>0</v>
      </c>
      <c r="O71" s="10">
        <f t="shared" si="17"/>
        <v>244.55999999999995</v>
      </c>
      <c r="Q71" s="10">
        <f t="shared" si="18"/>
        <v>37417.679999999993</v>
      </c>
      <c r="R71" s="10">
        <f t="shared" si="0"/>
        <v>34938.367050014996</v>
      </c>
      <c r="S71" s="10">
        <f t="shared" si="1"/>
        <v>35851.701599999993</v>
      </c>
      <c r="T71" s="10">
        <f t="shared" si="2"/>
        <v>35854.374599999996</v>
      </c>
      <c r="U71" s="10">
        <f t="shared" si="3"/>
        <v>36317.159999999996</v>
      </c>
      <c r="V71" s="10">
        <f t="shared" si="4"/>
        <v>36317.159999999996</v>
      </c>
      <c r="W71" s="10">
        <f t="shared" si="5"/>
        <v>36317.159999999996</v>
      </c>
    </row>
    <row r="72" spans="1:23" hidden="1" x14ac:dyDescent="0.2">
      <c r="A72" s="3">
        <f t="shared" si="19"/>
        <v>49</v>
      </c>
      <c r="B72" s="3">
        <v>0</v>
      </c>
      <c r="C72" s="10">
        <f t="shared" si="6"/>
        <v>245.27999999999994</v>
      </c>
      <c r="D72" s="3">
        <f t="shared" si="7"/>
        <v>5</v>
      </c>
      <c r="E72" s="10">
        <f t="shared" si="8"/>
        <v>235.92319898999995</v>
      </c>
      <c r="F72" s="3">
        <f t="shared" si="9"/>
        <v>0</v>
      </c>
      <c r="G72" s="10">
        <f t="shared" si="10"/>
        <v>242.14559999999994</v>
      </c>
      <c r="H72" s="3">
        <f t="shared" si="11"/>
        <v>5</v>
      </c>
      <c r="I72" s="10">
        <f t="shared" si="12"/>
        <v>242.09159999999994</v>
      </c>
      <c r="J72" s="3">
        <f t="shared" si="13"/>
        <v>0</v>
      </c>
      <c r="K72" s="10">
        <f t="shared" si="14"/>
        <v>245.27999999999994</v>
      </c>
      <c r="L72" s="3">
        <f t="shared" si="15"/>
        <v>0</v>
      </c>
      <c r="M72" s="10">
        <f t="shared" si="16"/>
        <v>245.27999999999994</v>
      </c>
      <c r="N72" s="3">
        <v>0</v>
      </c>
      <c r="O72" s="10">
        <f t="shared" si="17"/>
        <v>245.27999999999994</v>
      </c>
      <c r="Q72" s="10">
        <f t="shared" si="18"/>
        <v>37527.839999999989</v>
      </c>
      <c r="R72" s="10">
        <f t="shared" si="0"/>
        <v>35034.595050014992</v>
      </c>
      <c r="S72" s="10">
        <f t="shared" si="1"/>
        <v>35958.621599999991</v>
      </c>
      <c r="T72" s="10">
        <f t="shared" si="2"/>
        <v>35950.602599999991</v>
      </c>
      <c r="U72" s="10">
        <f t="shared" si="3"/>
        <v>36424.079999999987</v>
      </c>
      <c r="V72" s="10">
        <f t="shared" si="4"/>
        <v>36424.079999999987</v>
      </c>
      <c r="W72" s="10">
        <f t="shared" si="5"/>
        <v>36424.079999999987</v>
      </c>
    </row>
    <row r="73" spans="1:23" hidden="1" x14ac:dyDescent="0.2">
      <c r="A73" s="3">
        <f t="shared" si="19"/>
        <v>50</v>
      </c>
      <c r="B73" s="3">
        <v>0</v>
      </c>
      <c r="C73" s="10">
        <f t="shared" si="6"/>
        <v>245.99999999999994</v>
      </c>
      <c r="D73" s="3">
        <f t="shared" si="7"/>
        <v>0</v>
      </c>
      <c r="E73" s="10">
        <f t="shared" si="8"/>
        <v>236.64319898999995</v>
      </c>
      <c r="F73" s="3">
        <f t="shared" si="9"/>
        <v>0</v>
      </c>
      <c r="G73" s="10">
        <f t="shared" si="10"/>
        <v>242.86559999999994</v>
      </c>
      <c r="H73" s="3">
        <f t="shared" si="11"/>
        <v>0</v>
      </c>
      <c r="I73" s="10">
        <f t="shared" si="12"/>
        <v>242.81159999999994</v>
      </c>
      <c r="J73" s="3">
        <f t="shared" si="13"/>
        <v>0</v>
      </c>
      <c r="K73" s="10">
        <f t="shared" si="14"/>
        <v>245.99999999999994</v>
      </c>
      <c r="L73" s="3">
        <f t="shared" si="15"/>
        <v>0</v>
      </c>
      <c r="M73" s="10">
        <f t="shared" si="16"/>
        <v>245.99999999999994</v>
      </c>
      <c r="N73" s="3">
        <v>0</v>
      </c>
      <c r="O73" s="10">
        <f t="shared" si="17"/>
        <v>245.99999999999994</v>
      </c>
      <c r="Q73" s="10">
        <f t="shared" si="18"/>
        <v>37637.999999999993</v>
      </c>
      <c r="R73" s="10">
        <f t="shared" si="0"/>
        <v>35141.51505001499</v>
      </c>
      <c r="S73" s="10">
        <f t="shared" si="1"/>
        <v>36065.54159999999</v>
      </c>
      <c r="T73" s="10">
        <f t="shared" si="2"/>
        <v>36057.522599999997</v>
      </c>
      <c r="U73" s="10">
        <f t="shared" si="3"/>
        <v>36530.999999999993</v>
      </c>
      <c r="V73" s="10">
        <f t="shared" si="4"/>
        <v>36530.999999999993</v>
      </c>
      <c r="W73" s="10">
        <f t="shared" si="5"/>
        <v>36530.999999999993</v>
      </c>
    </row>
    <row r="74" spans="1:23" hidden="1" x14ac:dyDescent="0.2">
      <c r="A74" s="3">
        <f t="shared" si="19"/>
        <v>51</v>
      </c>
      <c r="B74" s="3">
        <v>0</v>
      </c>
      <c r="C74" s="10">
        <f t="shared" si="6"/>
        <v>246.71999999999994</v>
      </c>
      <c r="D74" s="3">
        <f t="shared" si="7"/>
        <v>0</v>
      </c>
      <c r="E74" s="10">
        <f t="shared" si="8"/>
        <v>237.36319898999994</v>
      </c>
      <c r="F74" s="3">
        <f t="shared" si="9"/>
        <v>0</v>
      </c>
      <c r="G74" s="10">
        <f t="shared" si="10"/>
        <v>243.58559999999994</v>
      </c>
      <c r="H74" s="3">
        <f t="shared" si="11"/>
        <v>0</v>
      </c>
      <c r="I74" s="10">
        <f t="shared" si="12"/>
        <v>243.53159999999994</v>
      </c>
      <c r="J74" s="3">
        <f t="shared" si="13"/>
        <v>0</v>
      </c>
      <c r="K74" s="10">
        <f t="shared" si="14"/>
        <v>246.71999999999994</v>
      </c>
      <c r="L74" s="3">
        <f t="shared" si="15"/>
        <v>0</v>
      </c>
      <c r="M74" s="10">
        <f t="shared" si="16"/>
        <v>246.71999999999994</v>
      </c>
      <c r="N74" s="3">
        <v>0</v>
      </c>
      <c r="O74" s="10">
        <f t="shared" si="17"/>
        <v>246.71999999999994</v>
      </c>
      <c r="Q74" s="10">
        <f t="shared" si="18"/>
        <v>37748.159999999989</v>
      </c>
      <c r="R74" s="10">
        <f t="shared" si="0"/>
        <v>35248.435050014989</v>
      </c>
      <c r="S74" s="10">
        <f t="shared" si="1"/>
        <v>36172.461599999995</v>
      </c>
      <c r="T74" s="10">
        <f t="shared" si="2"/>
        <v>36164.442599999995</v>
      </c>
      <c r="U74" s="10">
        <f t="shared" si="3"/>
        <v>36637.919999999991</v>
      </c>
      <c r="V74" s="10">
        <f t="shared" si="4"/>
        <v>36637.919999999991</v>
      </c>
      <c r="W74" s="10">
        <f t="shared" si="5"/>
        <v>36637.919999999991</v>
      </c>
    </row>
    <row r="75" spans="1:23" hidden="1" x14ac:dyDescent="0.2">
      <c r="A75" s="3">
        <f t="shared" si="19"/>
        <v>52</v>
      </c>
      <c r="B75" s="3">
        <v>0</v>
      </c>
      <c r="C75" s="10">
        <f t="shared" si="6"/>
        <v>247.43999999999994</v>
      </c>
      <c r="D75" s="3">
        <f t="shared" si="7"/>
        <v>0</v>
      </c>
      <c r="E75" s="10">
        <f t="shared" si="8"/>
        <v>238.08319898999994</v>
      </c>
      <c r="F75" s="3">
        <f t="shared" si="9"/>
        <v>0</v>
      </c>
      <c r="G75" s="10">
        <f t="shared" si="10"/>
        <v>244.30559999999994</v>
      </c>
      <c r="H75" s="3">
        <f t="shared" si="11"/>
        <v>0</v>
      </c>
      <c r="I75" s="10">
        <f t="shared" si="12"/>
        <v>244.25159999999994</v>
      </c>
      <c r="J75" s="3">
        <f t="shared" si="13"/>
        <v>0</v>
      </c>
      <c r="K75" s="10">
        <f t="shared" si="14"/>
        <v>247.43999999999994</v>
      </c>
      <c r="L75" s="3">
        <f t="shared" si="15"/>
        <v>0</v>
      </c>
      <c r="M75" s="10">
        <f t="shared" si="16"/>
        <v>247.43999999999994</v>
      </c>
      <c r="N75" s="3">
        <v>0</v>
      </c>
      <c r="O75" s="10">
        <f t="shared" si="17"/>
        <v>247.43999999999994</v>
      </c>
      <c r="Q75" s="10">
        <f t="shared" si="18"/>
        <v>37858.319999999992</v>
      </c>
      <c r="R75" s="10">
        <f t="shared" si="0"/>
        <v>35355.355050014994</v>
      </c>
      <c r="S75" s="10">
        <f t="shared" si="1"/>
        <v>36279.381599999993</v>
      </c>
      <c r="T75" s="10">
        <f t="shared" si="2"/>
        <v>36271.362599999993</v>
      </c>
      <c r="U75" s="10">
        <f t="shared" si="3"/>
        <v>36744.839999999997</v>
      </c>
      <c r="V75" s="10">
        <f t="shared" si="4"/>
        <v>36744.839999999997</v>
      </c>
      <c r="W75" s="10">
        <f t="shared" si="5"/>
        <v>36744.839999999997</v>
      </c>
    </row>
    <row r="76" spans="1:23" hidden="1" x14ac:dyDescent="0.2">
      <c r="A76" s="3">
        <f t="shared" si="19"/>
        <v>53</v>
      </c>
      <c r="B76" s="3">
        <v>0</v>
      </c>
      <c r="C76" s="10">
        <f t="shared" si="6"/>
        <v>248.15999999999994</v>
      </c>
      <c r="D76" s="3">
        <f t="shared" si="7"/>
        <v>0</v>
      </c>
      <c r="E76" s="10">
        <f t="shared" si="8"/>
        <v>238.80319898999994</v>
      </c>
      <c r="F76" s="3">
        <f t="shared" si="9"/>
        <v>0</v>
      </c>
      <c r="G76" s="10">
        <f t="shared" si="10"/>
        <v>245.02559999999994</v>
      </c>
      <c r="H76" s="3">
        <f t="shared" si="11"/>
        <v>0</v>
      </c>
      <c r="I76" s="10">
        <f t="shared" si="12"/>
        <v>244.97159999999994</v>
      </c>
      <c r="J76" s="3">
        <f t="shared" si="13"/>
        <v>0</v>
      </c>
      <c r="K76" s="10">
        <f t="shared" si="14"/>
        <v>248.15999999999994</v>
      </c>
      <c r="L76" s="3">
        <f t="shared" si="15"/>
        <v>0</v>
      </c>
      <c r="M76" s="10">
        <f t="shared" si="16"/>
        <v>248.15999999999994</v>
      </c>
      <c r="N76" s="3">
        <v>0</v>
      </c>
      <c r="O76" s="10">
        <f t="shared" si="17"/>
        <v>248.15999999999994</v>
      </c>
      <c r="Q76" s="10">
        <f t="shared" si="18"/>
        <v>37968.479999999996</v>
      </c>
      <c r="R76" s="10">
        <f t="shared" si="0"/>
        <v>35462.275050014992</v>
      </c>
      <c r="S76" s="10">
        <f t="shared" si="1"/>
        <v>36386.301599999992</v>
      </c>
      <c r="T76" s="10">
        <f t="shared" si="2"/>
        <v>36378.282599999991</v>
      </c>
      <c r="U76" s="10">
        <f t="shared" si="3"/>
        <v>36851.759999999995</v>
      </c>
      <c r="V76" s="10">
        <f t="shared" si="4"/>
        <v>36851.759999999995</v>
      </c>
      <c r="W76" s="10">
        <f t="shared" si="5"/>
        <v>36851.759999999995</v>
      </c>
    </row>
    <row r="77" spans="1:23" hidden="1" x14ac:dyDescent="0.2">
      <c r="A77" s="3">
        <f t="shared" si="19"/>
        <v>54</v>
      </c>
      <c r="B77" s="3">
        <v>0</v>
      </c>
      <c r="C77" s="10">
        <f t="shared" si="6"/>
        <v>248.87999999999994</v>
      </c>
      <c r="D77" s="3">
        <f t="shared" si="7"/>
        <v>0</v>
      </c>
      <c r="E77" s="10">
        <f t="shared" si="8"/>
        <v>239.52319898999994</v>
      </c>
      <c r="F77" s="3">
        <f t="shared" si="9"/>
        <v>0</v>
      </c>
      <c r="G77" s="10">
        <f t="shared" si="10"/>
        <v>245.74559999999994</v>
      </c>
      <c r="H77" s="3">
        <f t="shared" si="11"/>
        <v>0</v>
      </c>
      <c r="I77" s="10">
        <f t="shared" si="12"/>
        <v>245.69159999999994</v>
      </c>
      <c r="J77" s="3">
        <f t="shared" si="13"/>
        <v>0</v>
      </c>
      <c r="K77" s="10">
        <f t="shared" si="14"/>
        <v>248.87999999999994</v>
      </c>
      <c r="L77" s="3">
        <f t="shared" si="15"/>
        <v>0</v>
      </c>
      <c r="M77" s="10">
        <f t="shared" si="16"/>
        <v>248.87999999999994</v>
      </c>
      <c r="N77" s="3">
        <v>0</v>
      </c>
      <c r="O77" s="10">
        <f t="shared" si="17"/>
        <v>248.87999999999994</v>
      </c>
      <c r="Q77" s="10">
        <f t="shared" si="18"/>
        <v>38078.639999999992</v>
      </c>
      <c r="R77" s="10">
        <f t="shared" si="0"/>
        <v>35569.195050014998</v>
      </c>
      <c r="S77" s="10">
        <f t="shared" si="1"/>
        <v>36493.22159999999</v>
      </c>
      <c r="T77" s="10">
        <f t="shared" si="2"/>
        <v>36485.20259999999</v>
      </c>
      <c r="U77" s="10">
        <f t="shared" si="3"/>
        <v>36958.679999999993</v>
      </c>
      <c r="V77" s="10">
        <f t="shared" si="4"/>
        <v>36958.679999999993</v>
      </c>
      <c r="W77" s="10">
        <f t="shared" si="5"/>
        <v>36958.679999999993</v>
      </c>
    </row>
    <row r="78" spans="1:23" hidden="1" x14ac:dyDescent="0.2">
      <c r="A78" s="3">
        <f t="shared" si="19"/>
        <v>55</v>
      </c>
      <c r="B78" s="3">
        <v>0</v>
      </c>
      <c r="C78" s="10">
        <f t="shared" si="6"/>
        <v>249.59999999999994</v>
      </c>
      <c r="D78" s="3">
        <f t="shared" si="7"/>
        <v>0</v>
      </c>
      <c r="E78" s="10">
        <f t="shared" si="8"/>
        <v>240.24319898999994</v>
      </c>
      <c r="F78" s="3">
        <f t="shared" si="9"/>
        <v>0</v>
      </c>
      <c r="G78" s="10">
        <f t="shared" si="10"/>
        <v>246.46559999999994</v>
      </c>
      <c r="H78" s="3">
        <f t="shared" si="11"/>
        <v>0</v>
      </c>
      <c r="I78" s="10">
        <f t="shared" si="12"/>
        <v>246.41159999999994</v>
      </c>
      <c r="J78" s="3">
        <f t="shared" si="13"/>
        <v>0</v>
      </c>
      <c r="K78" s="10">
        <f t="shared" si="14"/>
        <v>249.59999999999994</v>
      </c>
      <c r="L78" s="3">
        <f t="shared" si="15"/>
        <v>0</v>
      </c>
      <c r="M78" s="10">
        <f t="shared" si="16"/>
        <v>249.59999999999994</v>
      </c>
      <c r="N78" s="3">
        <v>0</v>
      </c>
      <c r="O78" s="10">
        <f t="shared" si="17"/>
        <v>249.59999999999994</v>
      </c>
      <c r="Q78" s="10">
        <f t="shared" si="18"/>
        <v>38188.799999999988</v>
      </c>
      <c r="R78" s="10">
        <f t="shared" si="0"/>
        <v>35676.115050014996</v>
      </c>
      <c r="S78" s="10">
        <f t="shared" si="1"/>
        <v>36600.141599999988</v>
      </c>
      <c r="T78" s="10">
        <f t="shared" si="2"/>
        <v>36592.122599999988</v>
      </c>
      <c r="U78" s="10">
        <f t="shared" si="3"/>
        <v>37065.599999999991</v>
      </c>
      <c r="V78" s="10">
        <f t="shared" si="4"/>
        <v>37065.599999999991</v>
      </c>
      <c r="W78" s="10">
        <f t="shared" si="5"/>
        <v>37065.599999999991</v>
      </c>
    </row>
    <row r="79" spans="1:23" hidden="1" x14ac:dyDescent="0.2">
      <c r="A79" s="3">
        <f t="shared" si="19"/>
        <v>56</v>
      </c>
      <c r="B79" s="3">
        <v>0</v>
      </c>
      <c r="C79" s="10">
        <f t="shared" si="6"/>
        <v>250.31999999999994</v>
      </c>
      <c r="D79" s="3">
        <f t="shared" si="7"/>
        <v>0</v>
      </c>
      <c r="E79" s="10">
        <f t="shared" si="8"/>
        <v>240.96319898999994</v>
      </c>
      <c r="F79" s="3">
        <f t="shared" si="9"/>
        <v>0</v>
      </c>
      <c r="G79" s="10">
        <f t="shared" si="10"/>
        <v>247.18559999999994</v>
      </c>
      <c r="H79" s="3">
        <f t="shared" si="11"/>
        <v>0</v>
      </c>
      <c r="I79" s="10">
        <f t="shared" si="12"/>
        <v>247.13159999999993</v>
      </c>
      <c r="J79" s="3">
        <f t="shared" si="13"/>
        <v>0</v>
      </c>
      <c r="K79" s="10">
        <f t="shared" si="14"/>
        <v>250.31999999999994</v>
      </c>
      <c r="L79" s="3">
        <f t="shared" si="15"/>
        <v>0</v>
      </c>
      <c r="M79" s="10">
        <f t="shared" si="16"/>
        <v>250.31999999999994</v>
      </c>
      <c r="N79" s="3">
        <v>0</v>
      </c>
      <c r="O79" s="10">
        <f t="shared" si="17"/>
        <v>250.31999999999994</v>
      </c>
      <c r="Q79" s="10">
        <f t="shared" si="18"/>
        <v>38298.959999999992</v>
      </c>
      <c r="R79" s="10">
        <f t="shared" si="0"/>
        <v>35783.035050014994</v>
      </c>
      <c r="S79" s="10">
        <f t="shared" si="1"/>
        <v>36707.061599999986</v>
      </c>
      <c r="T79" s="10">
        <f t="shared" si="2"/>
        <v>36699.042599999993</v>
      </c>
      <c r="U79" s="10">
        <f t="shared" si="3"/>
        <v>37172.519999999997</v>
      </c>
      <c r="V79" s="10">
        <f t="shared" si="4"/>
        <v>37172.519999999997</v>
      </c>
      <c r="W79" s="10">
        <f t="shared" si="5"/>
        <v>37172.519999999997</v>
      </c>
    </row>
    <row r="80" spans="1:23" hidden="1" x14ac:dyDescent="0.2">
      <c r="A80" s="3">
        <f t="shared" si="19"/>
        <v>57</v>
      </c>
      <c r="B80" s="3">
        <v>0</v>
      </c>
      <c r="C80" s="10">
        <f t="shared" si="6"/>
        <v>251.03999999999994</v>
      </c>
      <c r="D80" s="3">
        <f t="shared" si="7"/>
        <v>0</v>
      </c>
      <c r="E80" s="10">
        <f t="shared" si="8"/>
        <v>241.68319898999994</v>
      </c>
      <c r="F80" s="3">
        <f t="shared" si="9"/>
        <v>0</v>
      </c>
      <c r="G80" s="10">
        <f t="shared" si="10"/>
        <v>247.90559999999994</v>
      </c>
      <c r="H80" s="3">
        <f t="shared" si="11"/>
        <v>0</v>
      </c>
      <c r="I80" s="10">
        <f t="shared" si="12"/>
        <v>247.85159999999993</v>
      </c>
      <c r="J80" s="3">
        <f t="shared" si="13"/>
        <v>0</v>
      </c>
      <c r="K80" s="10">
        <f t="shared" si="14"/>
        <v>251.03999999999994</v>
      </c>
      <c r="L80" s="3">
        <f t="shared" si="15"/>
        <v>0</v>
      </c>
      <c r="M80" s="10">
        <f t="shared" si="16"/>
        <v>251.03999999999994</v>
      </c>
      <c r="N80" s="3">
        <v>0</v>
      </c>
      <c r="O80" s="10">
        <f t="shared" si="17"/>
        <v>251.03999999999994</v>
      </c>
      <c r="Q80" s="10">
        <f t="shared" si="18"/>
        <v>38409.119999999988</v>
      </c>
      <c r="R80" s="10">
        <f t="shared" si="0"/>
        <v>35889.955050014993</v>
      </c>
      <c r="S80" s="10">
        <f t="shared" si="1"/>
        <v>36813.981599999985</v>
      </c>
      <c r="T80" s="10">
        <f t="shared" si="2"/>
        <v>36805.962599999992</v>
      </c>
      <c r="U80" s="10">
        <f t="shared" si="3"/>
        <v>37279.439999999988</v>
      </c>
      <c r="V80" s="10">
        <f t="shared" si="4"/>
        <v>37279.439999999988</v>
      </c>
      <c r="W80" s="10">
        <f t="shared" si="5"/>
        <v>37279.439999999988</v>
      </c>
    </row>
    <row r="81" spans="1:23" hidden="1" x14ac:dyDescent="0.2">
      <c r="A81" s="3">
        <f t="shared" si="19"/>
        <v>58</v>
      </c>
      <c r="B81" s="3">
        <v>0</v>
      </c>
      <c r="C81" s="10">
        <f t="shared" si="6"/>
        <v>251.75999999999993</v>
      </c>
      <c r="D81" s="3">
        <f t="shared" si="7"/>
        <v>0</v>
      </c>
      <c r="E81" s="10">
        <f t="shared" si="8"/>
        <v>242.40319898999994</v>
      </c>
      <c r="F81" s="3">
        <f t="shared" si="9"/>
        <v>0</v>
      </c>
      <c r="G81" s="10">
        <f t="shared" si="10"/>
        <v>248.62559999999993</v>
      </c>
      <c r="H81" s="3">
        <f t="shared" si="11"/>
        <v>0</v>
      </c>
      <c r="I81" s="10">
        <f t="shared" si="12"/>
        <v>248.57159999999993</v>
      </c>
      <c r="J81" s="3">
        <f t="shared" si="13"/>
        <v>0</v>
      </c>
      <c r="K81" s="10">
        <f t="shared" si="14"/>
        <v>251.75999999999993</v>
      </c>
      <c r="L81" s="3">
        <f t="shared" si="15"/>
        <v>0</v>
      </c>
      <c r="M81" s="10">
        <f t="shared" si="16"/>
        <v>251.75999999999993</v>
      </c>
      <c r="N81" s="3">
        <v>0</v>
      </c>
      <c r="O81" s="10">
        <f t="shared" si="17"/>
        <v>251.75999999999993</v>
      </c>
      <c r="Q81" s="10">
        <f t="shared" si="18"/>
        <v>38519.279999999992</v>
      </c>
      <c r="R81" s="10">
        <f t="shared" si="0"/>
        <v>35996.875050014991</v>
      </c>
      <c r="S81" s="10">
        <f t="shared" si="1"/>
        <v>36920.90159999999</v>
      </c>
      <c r="T81" s="10">
        <f t="shared" si="2"/>
        <v>36912.88259999999</v>
      </c>
      <c r="U81" s="10">
        <f t="shared" si="3"/>
        <v>37386.359999999993</v>
      </c>
      <c r="V81" s="10">
        <f t="shared" si="4"/>
        <v>37386.359999999993</v>
      </c>
      <c r="W81" s="10">
        <f t="shared" si="5"/>
        <v>37386.359999999993</v>
      </c>
    </row>
    <row r="82" spans="1:23" hidden="1" x14ac:dyDescent="0.2">
      <c r="A82" s="3">
        <f t="shared" si="19"/>
        <v>59</v>
      </c>
      <c r="B82" s="3">
        <v>0</v>
      </c>
      <c r="C82" s="10">
        <f t="shared" si="6"/>
        <v>252.47999999999993</v>
      </c>
      <c r="D82" s="3">
        <f t="shared" si="7"/>
        <v>0</v>
      </c>
      <c r="E82" s="10">
        <f t="shared" si="8"/>
        <v>243.12319898999993</v>
      </c>
      <c r="F82" s="3">
        <f t="shared" si="9"/>
        <v>0</v>
      </c>
      <c r="G82" s="10">
        <f t="shared" si="10"/>
        <v>249.34559999999993</v>
      </c>
      <c r="H82" s="3">
        <f t="shared" si="11"/>
        <v>0</v>
      </c>
      <c r="I82" s="10">
        <f t="shared" si="12"/>
        <v>249.29159999999993</v>
      </c>
      <c r="J82" s="3">
        <f t="shared" si="13"/>
        <v>0</v>
      </c>
      <c r="K82" s="10">
        <f t="shared" si="14"/>
        <v>252.47999999999993</v>
      </c>
      <c r="L82" s="3">
        <f t="shared" si="15"/>
        <v>0</v>
      </c>
      <c r="M82" s="10">
        <f t="shared" si="16"/>
        <v>252.47999999999993</v>
      </c>
      <c r="N82" s="3">
        <v>0</v>
      </c>
      <c r="O82" s="10">
        <f t="shared" si="17"/>
        <v>252.47999999999993</v>
      </c>
      <c r="Q82" s="10">
        <f t="shared" si="18"/>
        <v>38629.439999999995</v>
      </c>
      <c r="R82" s="10">
        <f t="shared" si="0"/>
        <v>36103.795050014989</v>
      </c>
      <c r="S82" s="10">
        <f t="shared" si="1"/>
        <v>37027.821599999996</v>
      </c>
      <c r="T82" s="10">
        <f t="shared" si="2"/>
        <v>37019.802599999988</v>
      </c>
      <c r="U82" s="10">
        <f t="shared" si="3"/>
        <v>37493.279999999992</v>
      </c>
      <c r="V82" s="10">
        <f t="shared" si="4"/>
        <v>37493.279999999992</v>
      </c>
      <c r="W82" s="10">
        <f t="shared" si="5"/>
        <v>37493.279999999992</v>
      </c>
    </row>
    <row r="83" spans="1:23" hidden="1" x14ac:dyDescent="0.2">
      <c r="A83" s="3">
        <f t="shared" si="19"/>
        <v>60</v>
      </c>
      <c r="B83" s="3">
        <v>0</v>
      </c>
      <c r="C83" s="10">
        <f t="shared" si="6"/>
        <v>253.19999999999993</v>
      </c>
      <c r="D83" s="3">
        <f t="shared" si="7"/>
        <v>1</v>
      </c>
      <c r="E83" s="10">
        <f t="shared" si="8"/>
        <v>241.90758299504992</v>
      </c>
      <c r="F83" s="3">
        <f t="shared" si="9"/>
        <v>1</v>
      </c>
      <c r="G83" s="10">
        <f t="shared" si="10"/>
        <v>248.09887199999994</v>
      </c>
      <c r="H83" s="3">
        <f t="shared" si="11"/>
        <v>0</v>
      </c>
      <c r="I83" s="10">
        <f t="shared" si="12"/>
        <v>250.01159999999993</v>
      </c>
      <c r="J83" s="3">
        <f t="shared" si="13"/>
        <v>1</v>
      </c>
      <c r="K83" s="10">
        <f t="shared" si="14"/>
        <v>251.21759999999992</v>
      </c>
      <c r="L83" s="3">
        <f t="shared" si="15"/>
        <v>0</v>
      </c>
      <c r="M83" s="10">
        <f t="shared" si="16"/>
        <v>253.19999999999993</v>
      </c>
      <c r="N83" s="3">
        <v>0</v>
      </c>
      <c r="O83" s="10">
        <f t="shared" si="17"/>
        <v>253.19999999999993</v>
      </c>
      <c r="Q83" s="10">
        <f t="shared" si="18"/>
        <v>38739.599999999991</v>
      </c>
      <c r="R83" s="10">
        <f t="shared" si="0"/>
        <v>35923.276074764915</v>
      </c>
      <c r="S83" s="10">
        <f t="shared" si="1"/>
        <v>36842.682491999993</v>
      </c>
      <c r="T83" s="10">
        <f t="shared" si="2"/>
        <v>37126.722599999994</v>
      </c>
      <c r="U83" s="10">
        <f t="shared" si="3"/>
        <v>37305.813599999987</v>
      </c>
      <c r="V83" s="10">
        <f t="shared" si="4"/>
        <v>37600.19999999999</v>
      </c>
      <c r="W83" s="10">
        <f t="shared" si="5"/>
        <v>37600.19999999999</v>
      </c>
    </row>
    <row r="84" spans="1:23" hidden="1" x14ac:dyDescent="0.2">
      <c r="A84" s="3">
        <f t="shared" si="19"/>
        <v>61</v>
      </c>
      <c r="B84" s="3">
        <v>0</v>
      </c>
      <c r="C84" s="10">
        <f t="shared" si="6"/>
        <v>253.91999999999993</v>
      </c>
      <c r="D84" s="3">
        <f t="shared" si="7"/>
        <v>2</v>
      </c>
      <c r="E84" s="10">
        <f t="shared" si="8"/>
        <v>242.05158299504993</v>
      </c>
      <c r="F84" s="3">
        <f t="shared" si="9"/>
        <v>2</v>
      </c>
      <c r="G84" s="10">
        <f t="shared" si="10"/>
        <v>248.24287199999995</v>
      </c>
      <c r="H84" s="3">
        <f t="shared" si="11"/>
        <v>0</v>
      </c>
      <c r="I84" s="10">
        <f t="shared" si="12"/>
        <v>250.73159999999993</v>
      </c>
      <c r="J84" s="3">
        <f t="shared" si="13"/>
        <v>2</v>
      </c>
      <c r="K84" s="10">
        <f t="shared" si="14"/>
        <v>251.36159999999992</v>
      </c>
      <c r="L84" s="3">
        <f t="shared" si="15"/>
        <v>0</v>
      </c>
      <c r="M84" s="10">
        <f t="shared" si="16"/>
        <v>253.91999999999993</v>
      </c>
      <c r="N84" s="3">
        <v>0</v>
      </c>
      <c r="O84" s="10">
        <f t="shared" si="17"/>
        <v>253.91999999999993</v>
      </c>
      <c r="Q84" s="10">
        <f t="shared" si="18"/>
        <v>38849.759999999987</v>
      </c>
      <c r="R84" s="10">
        <f t="shared" si="0"/>
        <v>35944.660074764914</v>
      </c>
      <c r="S84" s="10">
        <f t="shared" si="1"/>
        <v>36864.066491999998</v>
      </c>
      <c r="T84" s="10">
        <f t="shared" si="2"/>
        <v>37233.642599999992</v>
      </c>
      <c r="U84" s="10">
        <f t="shared" si="3"/>
        <v>37327.197599999992</v>
      </c>
      <c r="V84" s="10">
        <f t="shared" si="4"/>
        <v>37707.119999999988</v>
      </c>
      <c r="W84" s="10">
        <f t="shared" si="5"/>
        <v>37707.119999999988</v>
      </c>
    </row>
    <row r="85" spans="1:23" hidden="1" x14ac:dyDescent="0.2">
      <c r="A85" s="3">
        <f t="shared" si="19"/>
        <v>62</v>
      </c>
      <c r="B85" s="3">
        <v>0</v>
      </c>
      <c r="C85" s="10">
        <f t="shared" si="6"/>
        <v>254.63999999999993</v>
      </c>
      <c r="D85" s="3">
        <f t="shared" si="7"/>
        <v>3</v>
      </c>
      <c r="E85" s="10">
        <f t="shared" si="8"/>
        <v>242.33958299504994</v>
      </c>
      <c r="F85" s="3">
        <f t="shared" si="9"/>
        <v>3</v>
      </c>
      <c r="G85" s="10">
        <f t="shared" si="10"/>
        <v>248.53087199999996</v>
      </c>
      <c r="H85" s="3">
        <f t="shared" si="11"/>
        <v>0</v>
      </c>
      <c r="I85" s="10">
        <f t="shared" si="12"/>
        <v>251.45159999999993</v>
      </c>
      <c r="J85" s="3">
        <f t="shared" si="13"/>
        <v>3</v>
      </c>
      <c r="K85" s="10">
        <f t="shared" si="14"/>
        <v>251.64959999999994</v>
      </c>
      <c r="L85" s="3">
        <f t="shared" si="15"/>
        <v>0</v>
      </c>
      <c r="M85" s="10">
        <f t="shared" si="16"/>
        <v>254.63999999999993</v>
      </c>
      <c r="N85" s="3">
        <v>0</v>
      </c>
      <c r="O85" s="10">
        <f t="shared" si="17"/>
        <v>254.63999999999993</v>
      </c>
      <c r="Q85" s="10">
        <f t="shared" si="18"/>
        <v>38959.919999999991</v>
      </c>
      <c r="R85" s="10">
        <f t="shared" si="0"/>
        <v>35987.428074764917</v>
      </c>
      <c r="S85" s="10">
        <f t="shared" si="1"/>
        <v>36906.834491999994</v>
      </c>
      <c r="T85" s="10">
        <f t="shared" si="2"/>
        <v>37340.56259999999</v>
      </c>
      <c r="U85" s="10">
        <f t="shared" si="3"/>
        <v>37369.965599999989</v>
      </c>
      <c r="V85" s="10">
        <f t="shared" si="4"/>
        <v>37814.039999999994</v>
      </c>
      <c r="W85" s="10">
        <f t="shared" si="5"/>
        <v>37814.039999999994</v>
      </c>
    </row>
    <row r="86" spans="1:23" hidden="1" x14ac:dyDescent="0.2">
      <c r="A86" s="3">
        <f t="shared" si="19"/>
        <v>63</v>
      </c>
      <c r="B86" s="3">
        <v>0</v>
      </c>
      <c r="C86" s="10">
        <f t="shared" si="6"/>
        <v>255.35999999999993</v>
      </c>
      <c r="D86" s="3">
        <f t="shared" si="7"/>
        <v>4</v>
      </c>
      <c r="E86" s="10">
        <f t="shared" si="8"/>
        <v>242.87958299504993</v>
      </c>
      <c r="F86" s="3">
        <f t="shared" si="9"/>
        <v>4</v>
      </c>
      <c r="G86" s="10">
        <f t="shared" si="10"/>
        <v>249.07087199999995</v>
      </c>
      <c r="H86" s="3">
        <f t="shared" si="11"/>
        <v>0</v>
      </c>
      <c r="I86" s="10">
        <f t="shared" si="12"/>
        <v>252.17159999999993</v>
      </c>
      <c r="J86" s="3">
        <f t="shared" si="13"/>
        <v>4</v>
      </c>
      <c r="K86" s="10">
        <f t="shared" si="14"/>
        <v>252.18959999999993</v>
      </c>
      <c r="L86" s="3">
        <f t="shared" si="15"/>
        <v>0</v>
      </c>
      <c r="M86" s="10">
        <f t="shared" si="16"/>
        <v>255.35999999999993</v>
      </c>
      <c r="N86" s="3">
        <v>0</v>
      </c>
      <c r="O86" s="10">
        <f t="shared" si="17"/>
        <v>255.35999999999993</v>
      </c>
      <c r="Q86" s="10">
        <f t="shared" si="18"/>
        <v>39070.079999999987</v>
      </c>
      <c r="R86" s="10">
        <f t="shared" si="0"/>
        <v>36067.618074764912</v>
      </c>
      <c r="S86" s="10">
        <f t="shared" si="1"/>
        <v>36987.024491999997</v>
      </c>
      <c r="T86" s="10">
        <f t="shared" si="2"/>
        <v>37447.482599999988</v>
      </c>
      <c r="U86" s="10">
        <f t="shared" si="3"/>
        <v>37450.155599999991</v>
      </c>
      <c r="V86" s="10">
        <f t="shared" si="4"/>
        <v>37920.959999999992</v>
      </c>
      <c r="W86" s="10">
        <f t="shared" si="5"/>
        <v>37920.959999999992</v>
      </c>
    </row>
    <row r="87" spans="1:23" hidden="1" x14ac:dyDescent="0.2">
      <c r="A87" s="3">
        <f t="shared" si="19"/>
        <v>64</v>
      </c>
      <c r="B87" s="3">
        <v>0</v>
      </c>
      <c r="C87" s="10">
        <f t="shared" si="6"/>
        <v>256.07999999999993</v>
      </c>
      <c r="D87" s="3">
        <f t="shared" si="7"/>
        <v>5</v>
      </c>
      <c r="E87" s="10">
        <f t="shared" si="8"/>
        <v>243.52758299504993</v>
      </c>
      <c r="F87" s="3">
        <f t="shared" si="9"/>
        <v>5</v>
      </c>
      <c r="G87" s="10">
        <f t="shared" si="10"/>
        <v>249.71887199999995</v>
      </c>
      <c r="H87" s="3">
        <f t="shared" si="11"/>
        <v>0</v>
      </c>
      <c r="I87" s="10">
        <f t="shared" si="12"/>
        <v>252.89159999999993</v>
      </c>
      <c r="J87" s="3">
        <f t="shared" si="13"/>
        <v>5</v>
      </c>
      <c r="K87" s="10">
        <f t="shared" si="14"/>
        <v>252.83759999999992</v>
      </c>
      <c r="L87" s="3">
        <f t="shared" si="15"/>
        <v>0</v>
      </c>
      <c r="M87" s="10">
        <f t="shared" si="16"/>
        <v>256.07999999999993</v>
      </c>
      <c r="N87" s="3">
        <v>0</v>
      </c>
      <c r="O87" s="10">
        <f t="shared" si="17"/>
        <v>256.07999999999993</v>
      </c>
      <c r="Q87" s="10">
        <f t="shared" si="18"/>
        <v>39180.239999999991</v>
      </c>
      <c r="R87" s="10">
        <f t="shared" si="0"/>
        <v>36163.846074764915</v>
      </c>
      <c r="S87" s="10">
        <f t="shared" si="1"/>
        <v>37083.252491999992</v>
      </c>
      <c r="T87" s="10">
        <f t="shared" si="2"/>
        <v>37554.402599999994</v>
      </c>
      <c r="U87" s="10">
        <f t="shared" si="3"/>
        <v>37546.383599999994</v>
      </c>
      <c r="V87" s="10">
        <f t="shared" si="4"/>
        <v>38027.87999999999</v>
      </c>
      <c r="W87" s="10">
        <f t="shared" si="5"/>
        <v>38027.87999999999</v>
      </c>
    </row>
    <row r="88" spans="1:23" hidden="1" x14ac:dyDescent="0.2">
      <c r="A88" s="3">
        <f t="shared" si="19"/>
        <v>65</v>
      </c>
      <c r="B88" s="3">
        <v>0</v>
      </c>
      <c r="C88" s="10">
        <f t="shared" si="6"/>
        <v>256.79999999999995</v>
      </c>
      <c r="D88" s="3">
        <f t="shared" si="7"/>
        <v>0</v>
      </c>
      <c r="E88" s="10">
        <f t="shared" si="8"/>
        <v>244.24758299504992</v>
      </c>
      <c r="F88" s="3">
        <f t="shared" si="9"/>
        <v>0</v>
      </c>
      <c r="G88" s="10">
        <f t="shared" si="10"/>
        <v>250.43887199999995</v>
      </c>
      <c r="H88" s="3">
        <f t="shared" si="11"/>
        <v>0</v>
      </c>
      <c r="I88" s="10">
        <f t="shared" si="12"/>
        <v>253.61159999999992</v>
      </c>
      <c r="J88" s="3">
        <f t="shared" si="13"/>
        <v>0</v>
      </c>
      <c r="K88" s="10">
        <f t="shared" si="14"/>
        <v>253.55759999999992</v>
      </c>
      <c r="L88" s="3">
        <f t="shared" si="15"/>
        <v>0</v>
      </c>
      <c r="M88" s="10">
        <f t="shared" si="16"/>
        <v>256.79999999999995</v>
      </c>
      <c r="N88" s="3">
        <v>0</v>
      </c>
      <c r="O88" s="10">
        <f t="shared" si="17"/>
        <v>256.79999999999995</v>
      </c>
      <c r="Q88" s="10">
        <f t="shared" si="18"/>
        <v>39290.399999999994</v>
      </c>
      <c r="R88" s="10">
        <f t="shared" ref="R88:R151" si="20">(($O$12*$N$11*E88*(1+$P$12))+($O$13*$N$11*E88*(1+$P$13))+IF($A88&gt;($E$1248*R$23+$E$1249),($O$14*$N$11*E88*(1+$P$13)),($O$14*$N$11*E88*(1+$P$14))))</f>
        <v>36270.766074764921</v>
      </c>
      <c r="S88" s="10">
        <f t="shared" ref="S88:S151" si="21">(($O$12*$N$11*G88*(1+$P$12))+($O$13*$N$11*G88*(1+$P$13))+IF($A88&gt;($E$1248*S$23+$E$1249),($O$14*$N$11*G88*(1+$P$13)),($O$14*$N$11*G88*(1+$P$14))))</f>
        <v>37190.172491999991</v>
      </c>
      <c r="T88" s="10">
        <f t="shared" ref="T88:T151" si="22">(($O$12*$N$11*I88*(1+$P$12))+($O$13*$N$11*I88*(1+$P$13))+IF($A88&gt;($E$1248*T$23+$E$1249),($O$14*$N$11*I88*(1+$P$13)),($O$14*$N$11*I88*(1+$P$14))))</f>
        <v>37661.322599999992</v>
      </c>
      <c r="U88" s="10">
        <f t="shared" ref="U88:U151" si="23">(($O$12*$N$11*K88*(1+$P$12))+($O$13*$N$11*K88*(1+$P$13))+IF($A88&gt;($E$1248*U$23+$E$1249),($O$14*$N$11*K88*(1+$P$13)),($O$14*$N$11*K88*(1+$P$14))))</f>
        <v>37653.303599999985</v>
      </c>
      <c r="V88" s="10">
        <f t="shared" ref="V88:V151" si="24">(($O$12*$N$11*M88*(1+$P$12))+($O$13*$N$11*M88*(1+$P$13))+IF($A88&gt;($E$1248*V$23+$E$1249),($O$14*$N$11*M88*(1+$P$13)),($O$14*$N$11*M88*(1+$P$14))))</f>
        <v>38134.799999999988</v>
      </c>
      <c r="W88" s="10">
        <f t="shared" ref="W88:W151" si="25">(($O$12*$N$11*O88*(1+$P$12))+($O$13*$N$11*O88*(1+$P$13))+($O$14*$N$11*O88*(1+$P$14)))</f>
        <v>38134.799999999988</v>
      </c>
    </row>
    <row r="89" spans="1:23" hidden="1" x14ac:dyDescent="0.2">
      <c r="A89" s="3">
        <f t="shared" si="19"/>
        <v>66</v>
      </c>
      <c r="B89" s="3">
        <v>0</v>
      </c>
      <c r="C89" s="10">
        <f t="shared" si="6"/>
        <v>257.52</v>
      </c>
      <c r="D89" s="3">
        <f t="shared" ref="D89:D152" si="26">IF($A89&lt;(($E$1248*D$23)+5),IF(OR(AND($A89/D$23=INT($A89/D$23),$A89&gt;0),D88&gt;0),IF(D88&lt;5,D88+1,0),0),0)</f>
        <v>0</v>
      </c>
      <c r="E89" s="10">
        <f t="shared" ref="E89:E152" si="27">IF(OR($A89=0,$A89&gt;$C$11),0,IF(D89=0,$C$13+E88,IF(D89=1,((1+$C$19)*E88),IF(D89=6,1,HLOOKUP(D89,$F$18:$K$19,2,FALSE))*$C$13+E88)))</f>
        <v>244.96758299504992</v>
      </c>
      <c r="F89" s="3">
        <f t="shared" ref="F89:F152" si="28">IF($A89&lt;(($E$1248*F$23)+5),IF(OR(AND($A89/F$23=INT($A89/F$23),$A89&gt;0),F88&gt;0),IF(F88&lt;5,F88+1,0),0),0)</f>
        <v>0</v>
      </c>
      <c r="G89" s="10">
        <f t="shared" ref="G89:G152" si="29">IF(OR($A89=0,$A89&gt;$C$11),0,IF(F89=0,$C$13+G88,IF(F89=1,((1+$C$19)*G88),IF(F89=6,1,HLOOKUP(F89,$F$18:$K$19,2,FALSE))*$C$13+G88)))</f>
        <v>251.15887199999995</v>
      </c>
      <c r="H89" s="3">
        <f t="shared" ref="H89:H152" si="30">IF($A89&lt;(($E$1248*H$23)+5),IF(OR(AND($A89/H$23=INT($A89/H$23),$A89&gt;0),H88&gt;0),IF(H88&lt;5,H88+1,0),0),0)</f>
        <v>0</v>
      </c>
      <c r="I89" s="10">
        <f t="shared" ref="I89:I152" si="31">IF(OR($A89=0,$A89&gt;$C$11),0,IF(H89=0,$C$13+I88,IF(H89=1,((1+$C$19)*I88),IF(H89=6,1,HLOOKUP(H89,$F$18:$K$19,2,FALSE))*$C$13+I88)))</f>
        <v>254.33159999999992</v>
      </c>
      <c r="J89" s="3">
        <f t="shared" ref="J89:J152" si="32">IF($A89&lt;(($E$1248*J$23)+5),IF(OR(AND($A89/J$23=INT($A89/J$23),$A89&gt;0),J88&gt;0),IF(J88&lt;5,J88+1,0),0),0)</f>
        <v>0</v>
      </c>
      <c r="K89" s="10">
        <f t="shared" ref="K89:K152" si="33">IF(OR($A89=0,$A89&gt;$C$11),0,IF(J89=0,$C$13+K88,IF(J89=1,((1+$C$19)*K88),IF(J89=6,1,HLOOKUP(J89,$F$18:$K$19,2,FALSE))*$C$13+K88)))</f>
        <v>254.27759999999992</v>
      </c>
      <c r="L89" s="3">
        <f t="shared" ref="L89:L152" si="34">IF($A89&lt;(($E$1248*L$23)+5),IF(OR(AND($A89/L$23=INT($A89/L$23),$A89&gt;0),L88&gt;0),IF(L88&lt;5,L88+1,0),0),0)</f>
        <v>0</v>
      </c>
      <c r="M89" s="10">
        <f t="shared" ref="M89:M152" si="35">IF(OR($A89=0,$A89&gt;$C$11),0,IF(L89=0,$C$13+M88,IF(L89=1,((1+$C$19)*M88),IF(L89=6,1,HLOOKUP(L89,$F$18:$K$19,2,FALSE))*$C$13+M88)))</f>
        <v>257.52</v>
      </c>
      <c r="N89" s="3">
        <v>0</v>
      </c>
      <c r="O89" s="10">
        <f t="shared" ref="O89:O152" si="36">IF(OR($A89=0,$A89&gt;$C$11),0,IF(N89=0,$C$13+O88,IF(N89=1,((1+$C$19)*O88),IF(N89=6,1,HLOOKUP(N89,$F$18:$K$19,2,FALSE))*$C$13+O88)))</f>
        <v>257.52</v>
      </c>
      <c r="Q89" s="10">
        <f t="shared" ref="Q89:Q152" si="37">(($O$12*$N$11*C89*(1+$P$12))+($O$13*$N$11*C89*(1+$P$13))+IF($A89&gt;(5+$E$1249),($O$14*$N$11*C89*(1+$P$13)),($O$14*$N$11*C89*(1+$P$14))))</f>
        <v>39400.559999999998</v>
      </c>
      <c r="R89" s="10">
        <f t="shared" si="20"/>
        <v>36377.686074764919</v>
      </c>
      <c r="S89" s="10">
        <f t="shared" si="21"/>
        <v>37297.092491999989</v>
      </c>
      <c r="T89" s="10">
        <f t="shared" si="22"/>
        <v>37768.24259999999</v>
      </c>
      <c r="U89" s="10">
        <f t="shared" si="23"/>
        <v>37760.223599999983</v>
      </c>
      <c r="V89" s="10">
        <f t="shared" si="24"/>
        <v>38241.72</v>
      </c>
      <c r="W89" s="10">
        <f t="shared" si="25"/>
        <v>38241.72</v>
      </c>
    </row>
    <row r="90" spans="1:23" hidden="1" x14ac:dyDescent="0.2">
      <c r="A90" s="3">
        <f t="shared" ref="A90:A153" si="38">IF(OR($A89+1&gt;$C$11,$A89=0),0,$A89+1)</f>
        <v>67</v>
      </c>
      <c r="B90" s="3">
        <v>0</v>
      </c>
      <c r="C90" s="10">
        <f t="shared" ref="C90:C153" si="39">IF(OR($A90=0,$A90&gt;$C$11),0,IF(B90=0,$C$13+C89,IF(B90=1,((1+$C$19)*C89),IF(B90=6,1,HLOOKUP(B90,$F$18:$K$19,2,FALSE))*$C$13+C89)))</f>
        <v>258.24</v>
      </c>
      <c r="D90" s="3">
        <f t="shared" si="26"/>
        <v>0</v>
      </c>
      <c r="E90" s="10">
        <f t="shared" si="27"/>
        <v>245.68758299504992</v>
      </c>
      <c r="F90" s="3">
        <f t="shared" si="28"/>
        <v>0</v>
      </c>
      <c r="G90" s="10">
        <f t="shared" si="29"/>
        <v>251.87887199999994</v>
      </c>
      <c r="H90" s="3">
        <f t="shared" si="30"/>
        <v>0</v>
      </c>
      <c r="I90" s="10">
        <f t="shared" si="31"/>
        <v>255.05159999999992</v>
      </c>
      <c r="J90" s="3">
        <f t="shared" si="32"/>
        <v>0</v>
      </c>
      <c r="K90" s="10">
        <f t="shared" si="33"/>
        <v>254.99759999999992</v>
      </c>
      <c r="L90" s="3">
        <f t="shared" si="34"/>
        <v>0</v>
      </c>
      <c r="M90" s="10">
        <f t="shared" si="35"/>
        <v>258.24</v>
      </c>
      <c r="N90" s="3">
        <v>0</v>
      </c>
      <c r="O90" s="10">
        <f t="shared" si="36"/>
        <v>258.24</v>
      </c>
      <c r="Q90" s="10">
        <f t="shared" si="37"/>
        <v>39510.720000000001</v>
      </c>
      <c r="R90" s="10">
        <f t="shared" si="20"/>
        <v>36484.606074764917</v>
      </c>
      <c r="S90" s="10">
        <f t="shared" si="21"/>
        <v>37404.012491999987</v>
      </c>
      <c r="T90" s="10">
        <f t="shared" si="22"/>
        <v>37875.162599999996</v>
      </c>
      <c r="U90" s="10">
        <f t="shared" si="23"/>
        <v>37867.143599999989</v>
      </c>
      <c r="V90" s="10">
        <f t="shared" si="24"/>
        <v>38348.639999999999</v>
      </c>
      <c r="W90" s="10">
        <f t="shared" si="25"/>
        <v>38348.639999999999</v>
      </c>
    </row>
    <row r="91" spans="1:23" hidden="1" x14ac:dyDescent="0.2">
      <c r="A91" s="3">
        <f t="shared" si="38"/>
        <v>68</v>
      </c>
      <c r="B91" s="3">
        <v>0</v>
      </c>
      <c r="C91" s="10">
        <f t="shared" si="39"/>
        <v>258.96000000000004</v>
      </c>
      <c r="D91" s="3">
        <f t="shared" si="26"/>
        <v>0</v>
      </c>
      <c r="E91" s="10">
        <f t="shared" si="27"/>
        <v>246.40758299504992</v>
      </c>
      <c r="F91" s="3">
        <f t="shared" si="28"/>
        <v>0</v>
      </c>
      <c r="G91" s="10">
        <f t="shared" si="29"/>
        <v>252.59887199999994</v>
      </c>
      <c r="H91" s="3">
        <f t="shared" si="30"/>
        <v>0</v>
      </c>
      <c r="I91" s="10">
        <f t="shared" si="31"/>
        <v>255.77159999999992</v>
      </c>
      <c r="J91" s="3">
        <f t="shared" si="32"/>
        <v>0</v>
      </c>
      <c r="K91" s="10">
        <f t="shared" si="33"/>
        <v>255.71759999999992</v>
      </c>
      <c r="L91" s="3">
        <f t="shared" si="34"/>
        <v>0</v>
      </c>
      <c r="M91" s="10">
        <f t="shared" si="35"/>
        <v>258.96000000000004</v>
      </c>
      <c r="N91" s="3">
        <v>0</v>
      </c>
      <c r="O91" s="10">
        <f t="shared" si="36"/>
        <v>258.96000000000004</v>
      </c>
      <c r="Q91" s="10">
        <f t="shared" si="37"/>
        <v>39620.880000000005</v>
      </c>
      <c r="R91" s="10">
        <f t="shared" si="20"/>
        <v>36591.526074764915</v>
      </c>
      <c r="S91" s="10">
        <f t="shared" si="21"/>
        <v>37510.932491999993</v>
      </c>
      <c r="T91" s="10">
        <f t="shared" si="22"/>
        <v>37982.082599999987</v>
      </c>
      <c r="U91" s="10">
        <f t="shared" si="23"/>
        <v>37974.063599999987</v>
      </c>
      <c r="V91" s="10">
        <f t="shared" si="24"/>
        <v>38455.560000000012</v>
      </c>
      <c r="W91" s="10">
        <f t="shared" si="25"/>
        <v>38455.560000000012</v>
      </c>
    </row>
    <row r="92" spans="1:23" hidden="1" x14ac:dyDescent="0.2">
      <c r="A92" s="3">
        <f t="shared" si="38"/>
        <v>69</v>
      </c>
      <c r="B92" s="3">
        <v>0</v>
      </c>
      <c r="C92" s="10">
        <f t="shared" si="39"/>
        <v>259.68000000000006</v>
      </c>
      <c r="D92" s="3">
        <f t="shared" si="26"/>
        <v>0</v>
      </c>
      <c r="E92" s="10">
        <f t="shared" si="27"/>
        <v>247.12758299504992</v>
      </c>
      <c r="F92" s="3">
        <f t="shared" si="28"/>
        <v>0</v>
      </c>
      <c r="G92" s="10">
        <f t="shared" si="29"/>
        <v>253.31887199999994</v>
      </c>
      <c r="H92" s="3">
        <f t="shared" si="30"/>
        <v>0</v>
      </c>
      <c r="I92" s="10">
        <f t="shared" si="31"/>
        <v>256.49159999999995</v>
      </c>
      <c r="J92" s="3">
        <f t="shared" si="32"/>
        <v>0</v>
      </c>
      <c r="K92" s="10">
        <f t="shared" si="33"/>
        <v>256.43759999999992</v>
      </c>
      <c r="L92" s="3">
        <f t="shared" si="34"/>
        <v>0</v>
      </c>
      <c r="M92" s="10">
        <f t="shared" si="35"/>
        <v>259.68000000000006</v>
      </c>
      <c r="N92" s="3">
        <v>0</v>
      </c>
      <c r="O92" s="10">
        <f t="shared" si="36"/>
        <v>259.68000000000006</v>
      </c>
      <c r="Q92" s="10">
        <f t="shared" si="37"/>
        <v>39731.040000000008</v>
      </c>
      <c r="R92" s="10">
        <f t="shared" si="20"/>
        <v>36698.446074764914</v>
      </c>
      <c r="S92" s="10">
        <f t="shared" si="21"/>
        <v>37617.852491999991</v>
      </c>
      <c r="T92" s="10">
        <f t="shared" si="22"/>
        <v>38089.002599999993</v>
      </c>
      <c r="U92" s="10">
        <f t="shared" si="23"/>
        <v>38080.983599999985</v>
      </c>
      <c r="V92" s="10">
        <f t="shared" si="24"/>
        <v>38562.48000000001</v>
      </c>
      <c r="W92" s="10">
        <f t="shared" si="25"/>
        <v>38562.48000000001</v>
      </c>
    </row>
    <row r="93" spans="1:23" hidden="1" x14ac:dyDescent="0.2">
      <c r="A93" s="3">
        <f t="shared" si="38"/>
        <v>70</v>
      </c>
      <c r="B93" s="3">
        <v>0</v>
      </c>
      <c r="C93" s="10">
        <f t="shared" si="39"/>
        <v>260.40000000000009</v>
      </c>
      <c r="D93" s="3">
        <f t="shared" si="26"/>
        <v>0</v>
      </c>
      <c r="E93" s="10">
        <f t="shared" si="27"/>
        <v>247.84758299504992</v>
      </c>
      <c r="F93" s="3">
        <f t="shared" si="28"/>
        <v>0</v>
      </c>
      <c r="G93" s="10">
        <f t="shared" si="29"/>
        <v>254.03887199999994</v>
      </c>
      <c r="H93" s="3">
        <f t="shared" si="30"/>
        <v>0</v>
      </c>
      <c r="I93" s="10">
        <f t="shared" si="31"/>
        <v>257.21159999999998</v>
      </c>
      <c r="J93" s="3">
        <f t="shared" si="32"/>
        <v>0</v>
      </c>
      <c r="K93" s="10">
        <f t="shared" si="33"/>
        <v>257.15759999999995</v>
      </c>
      <c r="L93" s="3">
        <f t="shared" si="34"/>
        <v>0</v>
      </c>
      <c r="M93" s="10">
        <f t="shared" si="35"/>
        <v>260.40000000000009</v>
      </c>
      <c r="N93" s="3">
        <v>0</v>
      </c>
      <c r="O93" s="10">
        <f t="shared" si="36"/>
        <v>260.40000000000009</v>
      </c>
      <c r="Q93" s="10">
        <f t="shared" si="37"/>
        <v>39841.200000000012</v>
      </c>
      <c r="R93" s="10">
        <f t="shared" si="20"/>
        <v>36805.366074764912</v>
      </c>
      <c r="S93" s="10">
        <f t="shared" si="21"/>
        <v>37724.772491999989</v>
      </c>
      <c r="T93" s="10">
        <f t="shared" si="22"/>
        <v>38195.922599999998</v>
      </c>
      <c r="U93" s="10">
        <f t="shared" si="23"/>
        <v>38187.903599999991</v>
      </c>
      <c r="V93" s="10">
        <f t="shared" si="24"/>
        <v>38669.400000000016</v>
      </c>
      <c r="W93" s="10">
        <f t="shared" si="25"/>
        <v>38669.400000000016</v>
      </c>
    </row>
    <row r="94" spans="1:23" hidden="1" x14ac:dyDescent="0.2">
      <c r="A94" s="3">
        <f t="shared" si="38"/>
        <v>71</v>
      </c>
      <c r="B94" s="3">
        <v>0</v>
      </c>
      <c r="C94" s="10">
        <f t="shared" si="39"/>
        <v>261.12000000000012</v>
      </c>
      <c r="D94" s="3">
        <f t="shared" si="26"/>
        <v>0</v>
      </c>
      <c r="E94" s="10">
        <f t="shared" si="27"/>
        <v>248.56758299504992</v>
      </c>
      <c r="F94" s="3">
        <f t="shared" si="28"/>
        <v>0</v>
      </c>
      <c r="G94" s="10">
        <f t="shared" si="29"/>
        <v>254.75887199999994</v>
      </c>
      <c r="H94" s="3">
        <f t="shared" si="30"/>
        <v>0</v>
      </c>
      <c r="I94" s="10">
        <f t="shared" si="31"/>
        <v>257.9316</v>
      </c>
      <c r="J94" s="3">
        <f t="shared" si="32"/>
        <v>0</v>
      </c>
      <c r="K94" s="10">
        <f t="shared" si="33"/>
        <v>257.87759999999997</v>
      </c>
      <c r="L94" s="3">
        <f t="shared" si="34"/>
        <v>0</v>
      </c>
      <c r="M94" s="10">
        <f t="shared" si="35"/>
        <v>261.12000000000012</v>
      </c>
      <c r="N94" s="3">
        <v>0</v>
      </c>
      <c r="O94" s="10">
        <f t="shared" si="36"/>
        <v>261.12000000000012</v>
      </c>
      <c r="Q94" s="10">
        <f t="shared" si="37"/>
        <v>39951.360000000015</v>
      </c>
      <c r="R94" s="10">
        <f t="shared" si="20"/>
        <v>36912.286074764917</v>
      </c>
      <c r="S94" s="10">
        <f t="shared" si="21"/>
        <v>37831.692491999987</v>
      </c>
      <c r="T94" s="10">
        <f t="shared" si="22"/>
        <v>38302.842600000004</v>
      </c>
      <c r="U94" s="10">
        <f t="shared" si="23"/>
        <v>38294.823600000003</v>
      </c>
      <c r="V94" s="10">
        <f t="shared" si="24"/>
        <v>38776.320000000022</v>
      </c>
      <c r="W94" s="10">
        <f t="shared" si="25"/>
        <v>38776.320000000022</v>
      </c>
    </row>
    <row r="95" spans="1:23" hidden="1" x14ac:dyDescent="0.2">
      <c r="A95" s="3">
        <f t="shared" si="38"/>
        <v>72</v>
      </c>
      <c r="B95" s="3">
        <v>0</v>
      </c>
      <c r="C95" s="10">
        <f t="shared" si="39"/>
        <v>261.84000000000015</v>
      </c>
      <c r="D95" s="3">
        <f t="shared" si="26"/>
        <v>0</v>
      </c>
      <c r="E95" s="10">
        <f t="shared" si="27"/>
        <v>249.28758299504992</v>
      </c>
      <c r="F95" s="3">
        <f t="shared" si="28"/>
        <v>0</v>
      </c>
      <c r="G95" s="10">
        <f t="shared" si="29"/>
        <v>255.47887199999994</v>
      </c>
      <c r="H95" s="3">
        <f t="shared" si="30"/>
        <v>0</v>
      </c>
      <c r="I95" s="10">
        <f t="shared" si="31"/>
        <v>258.65160000000003</v>
      </c>
      <c r="J95" s="3">
        <f t="shared" si="32"/>
        <v>0</v>
      </c>
      <c r="K95" s="10">
        <f t="shared" si="33"/>
        <v>258.5976</v>
      </c>
      <c r="L95" s="3">
        <f t="shared" si="34"/>
        <v>0</v>
      </c>
      <c r="M95" s="10">
        <f t="shared" si="35"/>
        <v>261.84000000000015</v>
      </c>
      <c r="N95" s="3">
        <v>0</v>
      </c>
      <c r="O95" s="10">
        <f t="shared" si="36"/>
        <v>261.84000000000015</v>
      </c>
      <c r="Q95" s="10">
        <f t="shared" si="37"/>
        <v>40061.520000000019</v>
      </c>
      <c r="R95" s="10">
        <f t="shared" si="20"/>
        <v>37019.206074764916</v>
      </c>
      <c r="S95" s="10">
        <f t="shared" si="21"/>
        <v>37938.612491999993</v>
      </c>
      <c r="T95" s="10">
        <f t="shared" si="22"/>
        <v>38409.762600000009</v>
      </c>
      <c r="U95" s="10">
        <f t="shared" si="23"/>
        <v>38401.743600000002</v>
      </c>
      <c r="V95" s="10">
        <f t="shared" si="24"/>
        <v>38883.24000000002</v>
      </c>
      <c r="W95" s="10">
        <f t="shared" si="25"/>
        <v>38883.24000000002</v>
      </c>
    </row>
    <row r="96" spans="1:23" hidden="1" x14ac:dyDescent="0.2">
      <c r="A96" s="3">
        <f t="shared" si="38"/>
        <v>73</v>
      </c>
      <c r="B96" s="3">
        <v>0</v>
      </c>
      <c r="C96" s="10">
        <f t="shared" si="39"/>
        <v>262.56000000000017</v>
      </c>
      <c r="D96" s="3">
        <f t="shared" si="26"/>
        <v>0</v>
      </c>
      <c r="E96" s="10">
        <f t="shared" si="27"/>
        <v>250.00758299504992</v>
      </c>
      <c r="F96" s="3">
        <f t="shared" si="28"/>
        <v>0</v>
      </c>
      <c r="G96" s="10">
        <f t="shared" si="29"/>
        <v>256.19887199999994</v>
      </c>
      <c r="H96" s="3">
        <f t="shared" si="30"/>
        <v>0</v>
      </c>
      <c r="I96" s="10">
        <f t="shared" si="31"/>
        <v>259.37160000000006</v>
      </c>
      <c r="J96" s="3">
        <f t="shared" si="32"/>
        <v>0</v>
      </c>
      <c r="K96" s="10">
        <f t="shared" si="33"/>
        <v>259.31760000000003</v>
      </c>
      <c r="L96" s="3">
        <f t="shared" si="34"/>
        <v>0</v>
      </c>
      <c r="M96" s="10">
        <f t="shared" si="35"/>
        <v>262.56000000000017</v>
      </c>
      <c r="N96" s="3">
        <v>0</v>
      </c>
      <c r="O96" s="10">
        <f t="shared" si="36"/>
        <v>262.56000000000017</v>
      </c>
      <c r="Q96" s="10">
        <f t="shared" si="37"/>
        <v>40171.680000000022</v>
      </c>
      <c r="R96" s="10">
        <f t="shared" si="20"/>
        <v>37126.126074764914</v>
      </c>
      <c r="S96" s="10">
        <f t="shared" si="21"/>
        <v>38045.532491999991</v>
      </c>
      <c r="T96" s="10">
        <f t="shared" si="22"/>
        <v>38516.682600000007</v>
      </c>
      <c r="U96" s="10">
        <f t="shared" si="23"/>
        <v>38508.663600000007</v>
      </c>
      <c r="V96" s="10">
        <f t="shared" si="24"/>
        <v>38990.160000000025</v>
      </c>
      <c r="W96" s="10">
        <f t="shared" si="25"/>
        <v>38990.160000000025</v>
      </c>
    </row>
    <row r="97" spans="1:23" hidden="1" x14ac:dyDescent="0.2">
      <c r="A97" s="3">
        <f t="shared" si="38"/>
        <v>74</v>
      </c>
      <c r="B97" s="3">
        <v>0</v>
      </c>
      <c r="C97" s="10">
        <f t="shared" si="39"/>
        <v>263.2800000000002</v>
      </c>
      <c r="D97" s="3">
        <f t="shared" si="26"/>
        <v>0</v>
      </c>
      <c r="E97" s="10">
        <f t="shared" si="27"/>
        <v>250.72758299504991</v>
      </c>
      <c r="F97" s="3">
        <f t="shared" si="28"/>
        <v>0</v>
      </c>
      <c r="G97" s="10">
        <f t="shared" si="29"/>
        <v>256.91887199999996</v>
      </c>
      <c r="H97" s="3">
        <f t="shared" si="30"/>
        <v>0</v>
      </c>
      <c r="I97" s="10">
        <f t="shared" si="31"/>
        <v>260.09160000000008</v>
      </c>
      <c r="J97" s="3">
        <f t="shared" si="32"/>
        <v>0</v>
      </c>
      <c r="K97" s="10">
        <f t="shared" si="33"/>
        <v>260.03760000000005</v>
      </c>
      <c r="L97" s="3">
        <f t="shared" si="34"/>
        <v>0</v>
      </c>
      <c r="M97" s="10">
        <f t="shared" si="35"/>
        <v>263.2800000000002</v>
      </c>
      <c r="N97" s="3">
        <v>0</v>
      </c>
      <c r="O97" s="10">
        <f t="shared" si="36"/>
        <v>263.2800000000002</v>
      </c>
      <c r="Q97" s="10">
        <f t="shared" si="37"/>
        <v>40281.840000000026</v>
      </c>
      <c r="R97" s="10">
        <f t="shared" si="20"/>
        <v>37233.046074764912</v>
      </c>
      <c r="S97" s="10">
        <f t="shared" si="21"/>
        <v>38152.452491999997</v>
      </c>
      <c r="T97" s="10">
        <f t="shared" si="22"/>
        <v>38623.602600000013</v>
      </c>
      <c r="U97" s="10">
        <f t="shared" si="23"/>
        <v>38615.583600000013</v>
      </c>
      <c r="V97" s="10">
        <f t="shared" si="24"/>
        <v>39097.080000000031</v>
      </c>
      <c r="W97" s="10">
        <f t="shared" si="25"/>
        <v>39097.080000000031</v>
      </c>
    </row>
    <row r="98" spans="1:23" hidden="1" x14ac:dyDescent="0.2">
      <c r="A98" s="3">
        <f t="shared" si="38"/>
        <v>75</v>
      </c>
      <c r="B98" s="3">
        <v>0</v>
      </c>
      <c r="C98" s="10">
        <f t="shared" si="39"/>
        <v>264.00000000000023</v>
      </c>
      <c r="D98" s="3">
        <f t="shared" si="26"/>
        <v>1</v>
      </c>
      <c r="E98" s="10">
        <f t="shared" si="27"/>
        <v>249.47394508007466</v>
      </c>
      <c r="F98" s="3">
        <f t="shared" si="28"/>
        <v>0</v>
      </c>
      <c r="G98" s="10">
        <f t="shared" si="29"/>
        <v>257.63887199999999</v>
      </c>
      <c r="H98" s="3">
        <f t="shared" si="30"/>
        <v>0</v>
      </c>
      <c r="I98" s="10">
        <f t="shared" si="31"/>
        <v>260.81160000000011</v>
      </c>
      <c r="J98" s="3">
        <f t="shared" si="32"/>
        <v>0</v>
      </c>
      <c r="K98" s="10">
        <f t="shared" si="33"/>
        <v>260.75760000000008</v>
      </c>
      <c r="L98" s="3">
        <f t="shared" si="34"/>
        <v>0</v>
      </c>
      <c r="M98" s="10">
        <f t="shared" si="35"/>
        <v>264.00000000000023</v>
      </c>
      <c r="N98" s="3">
        <v>0</v>
      </c>
      <c r="O98" s="10">
        <f t="shared" si="36"/>
        <v>264.00000000000023</v>
      </c>
      <c r="Q98" s="10">
        <f t="shared" si="37"/>
        <v>40392.000000000044</v>
      </c>
      <c r="R98" s="10">
        <f t="shared" si="20"/>
        <v>37046.880844391089</v>
      </c>
      <c r="S98" s="10">
        <f t="shared" si="21"/>
        <v>38259.372492000002</v>
      </c>
      <c r="T98" s="10">
        <f t="shared" si="22"/>
        <v>38730.522600000018</v>
      </c>
      <c r="U98" s="10">
        <f t="shared" si="23"/>
        <v>38722.503600000011</v>
      </c>
      <c r="V98" s="10">
        <f t="shared" si="24"/>
        <v>39204.000000000044</v>
      </c>
      <c r="W98" s="10">
        <f t="shared" si="25"/>
        <v>39204.000000000044</v>
      </c>
    </row>
    <row r="99" spans="1:23" hidden="1" x14ac:dyDescent="0.2">
      <c r="A99" s="3">
        <f t="shared" si="38"/>
        <v>76</v>
      </c>
      <c r="B99" s="3">
        <v>0</v>
      </c>
      <c r="C99" s="10">
        <f t="shared" si="39"/>
        <v>264.72000000000025</v>
      </c>
      <c r="D99" s="3">
        <f t="shared" si="26"/>
        <v>2</v>
      </c>
      <c r="E99" s="10">
        <f t="shared" si="27"/>
        <v>249.61794508007466</v>
      </c>
      <c r="F99" s="3">
        <f t="shared" si="28"/>
        <v>0</v>
      </c>
      <c r="G99" s="10">
        <f t="shared" si="29"/>
        <v>258.35887200000002</v>
      </c>
      <c r="H99" s="3">
        <f t="shared" si="30"/>
        <v>0</v>
      </c>
      <c r="I99" s="10">
        <f t="shared" si="31"/>
        <v>261.53160000000014</v>
      </c>
      <c r="J99" s="3">
        <f t="shared" si="32"/>
        <v>0</v>
      </c>
      <c r="K99" s="10">
        <f t="shared" si="33"/>
        <v>261.47760000000011</v>
      </c>
      <c r="L99" s="3">
        <f t="shared" si="34"/>
        <v>0</v>
      </c>
      <c r="M99" s="10">
        <f t="shared" si="35"/>
        <v>264.72000000000025</v>
      </c>
      <c r="N99" s="3">
        <v>0</v>
      </c>
      <c r="O99" s="10">
        <f t="shared" si="36"/>
        <v>264.72000000000025</v>
      </c>
      <c r="Q99" s="10">
        <f t="shared" si="37"/>
        <v>40502.16000000004</v>
      </c>
      <c r="R99" s="10">
        <f t="shared" si="20"/>
        <v>37068.264844391088</v>
      </c>
      <c r="S99" s="10">
        <f t="shared" si="21"/>
        <v>38366.292492000008</v>
      </c>
      <c r="T99" s="10">
        <f t="shared" si="22"/>
        <v>38837.442600000017</v>
      </c>
      <c r="U99" s="10">
        <f t="shared" si="23"/>
        <v>38829.423600000016</v>
      </c>
      <c r="V99" s="10">
        <f t="shared" si="24"/>
        <v>39310.920000000042</v>
      </c>
      <c r="W99" s="10">
        <f t="shared" si="25"/>
        <v>39310.920000000042</v>
      </c>
    </row>
    <row r="100" spans="1:23" hidden="1" x14ac:dyDescent="0.2">
      <c r="A100" s="3">
        <f t="shared" si="38"/>
        <v>77</v>
      </c>
      <c r="B100" s="3">
        <v>0</v>
      </c>
      <c r="C100" s="10">
        <f t="shared" si="39"/>
        <v>265.44000000000028</v>
      </c>
      <c r="D100" s="3">
        <f t="shared" si="26"/>
        <v>3</v>
      </c>
      <c r="E100" s="10">
        <f t="shared" si="27"/>
        <v>249.90594508007467</v>
      </c>
      <c r="F100" s="3">
        <f t="shared" si="28"/>
        <v>0</v>
      </c>
      <c r="G100" s="10">
        <f t="shared" si="29"/>
        <v>259.07887200000005</v>
      </c>
      <c r="H100" s="3">
        <f t="shared" si="30"/>
        <v>0</v>
      </c>
      <c r="I100" s="10">
        <f t="shared" si="31"/>
        <v>262.25160000000017</v>
      </c>
      <c r="J100" s="3">
        <f t="shared" si="32"/>
        <v>0</v>
      </c>
      <c r="K100" s="10">
        <f t="shared" si="33"/>
        <v>262.19760000000014</v>
      </c>
      <c r="L100" s="3">
        <f t="shared" si="34"/>
        <v>0</v>
      </c>
      <c r="M100" s="10">
        <f t="shared" si="35"/>
        <v>265.44000000000028</v>
      </c>
      <c r="N100" s="3">
        <v>0</v>
      </c>
      <c r="O100" s="10">
        <f t="shared" si="36"/>
        <v>265.44000000000028</v>
      </c>
      <c r="Q100" s="10">
        <f t="shared" si="37"/>
        <v>40612.320000000043</v>
      </c>
      <c r="R100" s="10">
        <f t="shared" si="20"/>
        <v>37111.032844391091</v>
      </c>
      <c r="S100" s="10">
        <f t="shared" si="21"/>
        <v>38473.212492000006</v>
      </c>
      <c r="T100" s="10">
        <f t="shared" si="22"/>
        <v>38944.362600000029</v>
      </c>
      <c r="U100" s="10">
        <f t="shared" si="23"/>
        <v>38936.343600000022</v>
      </c>
      <c r="V100" s="10">
        <f t="shared" si="24"/>
        <v>39417.84000000004</v>
      </c>
      <c r="W100" s="10">
        <f t="shared" si="25"/>
        <v>39417.84000000004</v>
      </c>
    </row>
    <row r="101" spans="1:23" hidden="1" x14ac:dyDescent="0.2">
      <c r="A101" s="3">
        <f t="shared" si="38"/>
        <v>78</v>
      </c>
      <c r="B101" s="3">
        <v>0</v>
      </c>
      <c r="C101" s="10">
        <f t="shared" si="39"/>
        <v>266.16000000000031</v>
      </c>
      <c r="D101" s="3">
        <f t="shared" si="26"/>
        <v>4</v>
      </c>
      <c r="E101" s="10">
        <f t="shared" si="27"/>
        <v>250.44594508007467</v>
      </c>
      <c r="F101" s="3">
        <f t="shared" si="28"/>
        <v>0</v>
      </c>
      <c r="G101" s="10">
        <f t="shared" si="29"/>
        <v>259.79887200000007</v>
      </c>
      <c r="H101" s="3">
        <f t="shared" si="30"/>
        <v>0</v>
      </c>
      <c r="I101" s="10">
        <f t="shared" si="31"/>
        <v>262.97160000000019</v>
      </c>
      <c r="J101" s="3">
        <f t="shared" si="32"/>
        <v>0</v>
      </c>
      <c r="K101" s="10">
        <f t="shared" si="33"/>
        <v>262.91760000000016</v>
      </c>
      <c r="L101" s="3">
        <f t="shared" si="34"/>
        <v>0</v>
      </c>
      <c r="M101" s="10">
        <f t="shared" si="35"/>
        <v>266.16000000000031</v>
      </c>
      <c r="N101" s="3">
        <v>0</v>
      </c>
      <c r="O101" s="10">
        <f t="shared" si="36"/>
        <v>266.16000000000031</v>
      </c>
      <c r="Q101" s="10">
        <f t="shared" si="37"/>
        <v>40722.480000000047</v>
      </c>
      <c r="R101" s="10">
        <f t="shared" si="20"/>
        <v>37191.222844391086</v>
      </c>
      <c r="S101" s="10">
        <f t="shared" si="21"/>
        <v>38580.132492000012</v>
      </c>
      <c r="T101" s="10">
        <f t="shared" si="22"/>
        <v>39051.282600000028</v>
      </c>
      <c r="U101" s="10">
        <f t="shared" si="23"/>
        <v>39043.26360000002</v>
      </c>
      <c r="V101" s="10">
        <f t="shared" si="24"/>
        <v>39524.760000000046</v>
      </c>
      <c r="W101" s="10">
        <f t="shared" si="25"/>
        <v>39524.760000000046</v>
      </c>
    </row>
    <row r="102" spans="1:23" hidden="1" x14ac:dyDescent="0.2">
      <c r="A102" s="3">
        <f t="shared" si="38"/>
        <v>79</v>
      </c>
      <c r="B102" s="3">
        <v>0</v>
      </c>
      <c r="C102" s="10">
        <f t="shared" si="39"/>
        <v>266.88000000000034</v>
      </c>
      <c r="D102" s="3">
        <f t="shared" si="26"/>
        <v>5</v>
      </c>
      <c r="E102" s="10">
        <f t="shared" si="27"/>
        <v>251.09394508007466</v>
      </c>
      <c r="F102" s="3">
        <f t="shared" si="28"/>
        <v>0</v>
      </c>
      <c r="G102" s="10">
        <f t="shared" si="29"/>
        <v>260.5188720000001</v>
      </c>
      <c r="H102" s="3">
        <f t="shared" si="30"/>
        <v>0</v>
      </c>
      <c r="I102" s="10">
        <f t="shared" si="31"/>
        <v>263.69160000000022</v>
      </c>
      <c r="J102" s="3">
        <f t="shared" si="32"/>
        <v>0</v>
      </c>
      <c r="K102" s="10">
        <f t="shared" si="33"/>
        <v>263.63760000000019</v>
      </c>
      <c r="L102" s="3">
        <f t="shared" si="34"/>
        <v>0</v>
      </c>
      <c r="M102" s="10">
        <f t="shared" si="35"/>
        <v>266.88000000000034</v>
      </c>
      <c r="N102" s="3">
        <v>0</v>
      </c>
      <c r="O102" s="10">
        <f t="shared" si="36"/>
        <v>266.88000000000034</v>
      </c>
      <c r="Q102" s="10">
        <f t="shared" si="37"/>
        <v>40832.64000000005</v>
      </c>
      <c r="R102" s="10">
        <f t="shared" si="20"/>
        <v>37287.450844391089</v>
      </c>
      <c r="S102" s="10">
        <f t="shared" si="21"/>
        <v>38687.052492000017</v>
      </c>
      <c r="T102" s="10">
        <f t="shared" si="22"/>
        <v>39158.202600000033</v>
      </c>
      <c r="U102" s="10">
        <f t="shared" si="23"/>
        <v>39150.183600000033</v>
      </c>
      <c r="V102" s="10">
        <f t="shared" si="24"/>
        <v>39631.680000000051</v>
      </c>
      <c r="W102" s="10">
        <f t="shared" si="25"/>
        <v>39631.680000000051</v>
      </c>
    </row>
    <row r="103" spans="1:23" hidden="1" x14ac:dyDescent="0.2">
      <c r="A103" s="3">
        <f t="shared" si="38"/>
        <v>80</v>
      </c>
      <c r="B103" s="3">
        <v>0</v>
      </c>
      <c r="C103" s="10">
        <f t="shared" si="39"/>
        <v>267.60000000000036</v>
      </c>
      <c r="D103" s="3">
        <f t="shared" si="26"/>
        <v>0</v>
      </c>
      <c r="E103" s="10">
        <f t="shared" si="27"/>
        <v>251.81394508007466</v>
      </c>
      <c r="F103" s="3">
        <f t="shared" si="28"/>
        <v>0</v>
      </c>
      <c r="G103" s="10">
        <f t="shared" si="29"/>
        <v>261.23887200000013</v>
      </c>
      <c r="H103" s="3">
        <f t="shared" si="30"/>
        <v>0</v>
      </c>
      <c r="I103" s="10">
        <f t="shared" si="31"/>
        <v>264.41160000000025</v>
      </c>
      <c r="J103" s="3">
        <f t="shared" si="32"/>
        <v>0</v>
      </c>
      <c r="K103" s="10">
        <f t="shared" si="33"/>
        <v>264.35760000000022</v>
      </c>
      <c r="L103" s="3">
        <f t="shared" si="34"/>
        <v>0</v>
      </c>
      <c r="M103" s="10">
        <f t="shared" si="35"/>
        <v>267.60000000000036</v>
      </c>
      <c r="N103" s="3">
        <v>0</v>
      </c>
      <c r="O103" s="10">
        <f t="shared" si="36"/>
        <v>267.60000000000036</v>
      </c>
      <c r="Q103" s="10">
        <f t="shared" si="37"/>
        <v>40942.800000000054</v>
      </c>
      <c r="R103" s="10">
        <f t="shared" si="20"/>
        <v>37394.370844391087</v>
      </c>
      <c r="S103" s="10">
        <f t="shared" si="21"/>
        <v>38793.972492000023</v>
      </c>
      <c r="T103" s="10">
        <f t="shared" si="22"/>
        <v>39265.122600000039</v>
      </c>
      <c r="U103" s="10">
        <f t="shared" si="23"/>
        <v>39257.103600000031</v>
      </c>
      <c r="V103" s="10">
        <f t="shared" si="24"/>
        <v>39738.600000000057</v>
      </c>
      <c r="W103" s="10">
        <f t="shared" si="25"/>
        <v>39738.600000000057</v>
      </c>
    </row>
    <row r="104" spans="1:23" hidden="1" x14ac:dyDescent="0.2">
      <c r="A104" s="3">
        <f t="shared" si="38"/>
        <v>81</v>
      </c>
      <c r="B104" s="3">
        <v>0</v>
      </c>
      <c r="C104" s="10">
        <f t="shared" si="39"/>
        <v>268.32000000000039</v>
      </c>
      <c r="D104" s="3">
        <f t="shared" si="26"/>
        <v>0</v>
      </c>
      <c r="E104" s="10">
        <f t="shared" si="27"/>
        <v>252.53394508007466</v>
      </c>
      <c r="F104" s="3">
        <f t="shared" si="28"/>
        <v>0</v>
      </c>
      <c r="G104" s="10">
        <f t="shared" si="29"/>
        <v>261.95887200000016</v>
      </c>
      <c r="H104" s="3">
        <f t="shared" si="30"/>
        <v>0</v>
      </c>
      <c r="I104" s="10">
        <f t="shared" si="31"/>
        <v>265.13160000000028</v>
      </c>
      <c r="J104" s="3">
        <f t="shared" si="32"/>
        <v>0</v>
      </c>
      <c r="K104" s="10">
        <f t="shared" si="33"/>
        <v>265.07760000000025</v>
      </c>
      <c r="L104" s="3">
        <f t="shared" si="34"/>
        <v>0</v>
      </c>
      <c r="M104" s="10">
        <f t="shared" si="35"/>
        <v>268.32000000000039</v>
      </c>
      <c r="N104" s="3">
        <v>0</v>
      </c>
      <c r="O104" s="10">
        <f t="shared" si="36"/>
        <v>268.32000000000039</v>
      </c>
      <c r="Q104" s="10">
        <f t="shared" si="37"/>
        <v>41052.960000000057</v>
      </c>
      <c r="R104" s="10">
        <f t="shared" si="20"/>
        <v>37501.290844391086</v>
      </c>
      <c r="S104" s="10">
        <f t="shared" si="21"/>
        <v>38900.892492000028</v>
      </c>
      <c r="T104" s="10">
        <f t="shared" si="22"/>
        <v>39372.042600000044</v>
      </c>
      <c r="U104" s="10">
        <f t="shared" si="23"/>
        <v>39364.023600000037</v>
      </c>
      <c r="V104" s="10">
        <f t="shared" si="24"/>
        <v>39845.520000000055</v>
      </c>
      <c r="W104" s="10">
        <f t="shared" si="25"/>
        <v>39845.520000000055</v>
      </c>
    </row>
    <row r="105" spans="1:23" hidden="1" x14ac:dyDescent="0.2">
      <c r="A105" s="3">
        <f t="shared" si="38"/>
        <v>82</v>
      </c>
      <c r="B105" s="3">
        <v>0</v>
      </c>
      <c r="C105" s="10">
        <f t="shared" si="39"/>
        <v>269.04000000000042</v>
      </c>
      <c r="D105" s="3">
        <f t="shared" si="26"/>
        <v>0</v>
      </c>
      <c r="E105" s="10">
        <f t="shared" si="27"/>
        <v>253.25394508007466</v>
      </c>
      <c r="F105" s="3">
        <f t="shared" si="28"/>
        <v>0</v>
      </c>
      <c r="G105" s="10">
        <f t="shared" si="29"/>
        <v>262.67887200000018</v>
      </c>
      <c r="H105" s="3">
        <f t="shared" si="30"/>
        <v>0</v>
      </c>
      <c r="I105" s="10">
        <f t="shared" si="31"/>
        <v>265.8516000000003</v>
      </c>
      <c r="J105" s="3">
        <f t="shared" si="32"/>
        <v>0</v>
      </c>
      <c r="K105" s="10">
        <f t="shared" si="33"/>
        <v>265.79760000000027</v>
      </c>
      <c r="L105" s="3">
        <f t="shared" si="34"/>
        <v>0</v>
      </c>
      <c r="M105" s="10">
        <f t="shared" si="35"/>
        <v>269.04000000000042</v>
      </c>
      <c r="N105" s="3">
        <v>0</v>
      </c>
      <c r="O105" s="10">
        <f t="shared" si="36"/>
        <v>269.04000000000042</v>
      </c>
      <c r="Q105" s="10">
        <f t="shared" si="37"/>
        <v>41163.120000000068</v>
      </c>
      <c r="R105" s="10">
        <f t="shared" si="20"/>
        <v>37608.210844391084</v>
      </c>
      <c r="S105" s="10">
        <f t="shared" si="21"/>
        <v>39007.812492000026</v>
      </c>
      <c r="T105" s="10">
        <f t="shared" si="22"/>
        <v>39478.962600000043</v>
      </c>
      <c r="U105" s="10">
        <f t="shared" si="23"/>
        <v>39470.943600000042</v>
      </c>
      <c r="V105" s="10">
        <f t="shared" si="24"/>
        <v>39952.440000000061</v>
      </c>
      <c r="W105" s="10">
        <f t="shared" si="25"/>
        <v>39952.440000000061</v>
      </c>
    </row>
    <row r="106" spans="1:23" hidden="1" x14ac:dyDescent="0.2">
      <c r="A106" s="3">
        <f t="shared" si="38"/>
        <v>83</v>
      </c>
      <c r="B106" s="3">
        <v>0</v>
      </c>
      <c r="C106" s="10">
        <f t="shared" si="39"/>
        <v>269.76000000000045</v>
      </c>
      <c r="D106" s="3">
        <f t="shared" si="26"/>
        <v>0</v>
      </c>
      <c r="E106" s="10">
        <f t="shared" si="27"/>
        <v>253.97394508007466</v>
      </c>
      <c r="F106" s="3">
        <f t="shared" si="28"/>
        <v>0</v>
      </c>
      <c r="G106" s="10">
        <f t="shared" si="29"/>
        <v>263.39887200000021</v>
      </c>
      <c r="H106" s="3">
        <f t="shared" si="30"/>
        <v>0</v>
      </c>
      <c r="I106" s="10">
        <f t="shared" si="31"/>
        <v>266.57160000000033</v>
      </c>
      <c r="J106" s="3">
        <f t="shared" si="32"/>
        <v>0</v>
      </c>
      <c r="K106" s="10">
        <f t="shared" si="33"/>
        <v>266.5176000000003</v>
      </c>
      <c r="L106" s="3">
        <f t="shared" si="34"/>
        <v>0</v>
      </c>
      <c r="M106" s="10">
        <f t="shared" si="35"/>
        <v>269.76000000000045</v>
      </c>
      <c r="N106" s="3">
        <v>0</v>
      </c>
      <c r="O106" s="10">
        <f t="shared" si="36"/>
        <v>269.76000000000045</v>
      </c>
      <c r="Q106" s="10">
        <f t="shared" si="37"/>
        <v>41273.280000000072</v>
      </c>
      <c r="R106" s="10">
        <f t="shared" si="20"/>
        <v>37715.130844391089</v>
      </c>
      <c r="S106" s="10">
        <f t="shared" si="21"/>
        <v>39114.732492000032</v>
      </c>
      <c r="T106" s="10">
        <f t="shared" si="22"/>
        <v>39585.882600000048</v>
      </c>
      <c r="U106" s="10">
        <f t="shared" si="23"/>
        <v>39577.863600000041</v>
      </c>
      <c r="V106" s="10">
        <f t="shared" si="24"/>
        <v>40059.360000000066</v>
      </c>
      <c r="W106" s="10">
        <f t="shared" si="25"/>
        <v>40059.360000000066</v>
      </c>
    </row>
    <row r="107" spans="1:23" hidden="1" x14ac:dyDescent="0.2">
      <c r="A107" s="3">
        <f t="shared" si="38"/>
        <v>84</v>
      </c>
      <c r="B107" s="3">
        <v>0</v>
      </c>
      <c r="C107" s="10">
        <f t="shared" si="39"/>
        <v>270.48000000000047</v>
      </c>
      <c r="D107" s="3">
        <f t="shared" si="26"/>
        <v>0</v>
      </c>
      <c r="E107" s="10">
        <f t="shared" si="27"/>
        <v>254.69394508007466</v>
      </c>
      <c r="F107" s="3">
        <f t="shared" si="28"/>
        <v>0</v>
      </c>
      <c r="G107" s="10">
        <f t="shared" si="29"/>
        <v>264.11887200000024</v>
      </c>
      <c r="H107" s="3">
        <f t="shared" si="30"/>
        <v>0</v>
      </c>
      <c r="I107" s="10">
        <f t="shared" si="31"/>
        <v>267.29160000000036</v>
      </c>
      <c r="J107" s="3">
        <f t="shared" si="32"/>
        <v>0</v>
      </c>
      <c r="K107" s="10">
        <f t="shared" si="33"/>
        <v>267.23760000000033</v>
      </c>
      <c r="L107" s="3">
        <f t="shared" si="34"/>
        <v>0</v>
      </c>
      <c r="M107" s="10">
        <f t="shared" si="35"/>
        <v>270.48000000000047</v>
      </c>
      <c r="N107" s="3">
        <v>0</v>
      </c>
      <c r="O107" s="10">
        <f t="shared" si="36"/>
        <v>270.48000000000047</v>
      </c>
      <c r="Q107" s="10">
        <f t="shared" si="37"/>
        <v>41383.440000000075</v>
      </c>
      <c r="R107" s="10">
        <f t="shared" si="20"/>
        <v>37822.050844391095</v>
      </c>
      <c r="S107" s="10">
        <f t="shared" si="21"/>
        <v>39221.652492000037</v>
      </c>
      <c r="T107" s="10">
        <f t="shared" si="22"/>
        <v>39692.802600000054</v>
      </c>
      <c r="U107" s="10">
        <f t="shared" si="23"/>
        <v>39684.783600000046</v>
      </c>
      <c r="V107" s="10">
        <f t="shared" si="24"/>
        <v>40166.280000000072</v>
      </c>
      <c r="W107" s="10">
        <f t="shared" si="25"/>
        <v>40166.280000000072</v>
      </c>
    </row>
    <row r="108" spans="1:23" hidden="1" x14ac:dyDescent="0.2">
      <c r="A108" s="3">
        <f t="shared" si="38"/>
        <v>85</v>
      </c>
      <c r="B108" s="3">
        <v>0</v>
      </c>
      <c r="C108" s="10">
        <f t="shared" si="39"/>
        <v>271.2000000000005</v>
      </c>
      <c r="D108" s="3">
        <f t="shared" si="26"/>
        <v>0</v>
      </c>
      <c r="E108" s="10">
        <f t="shared" si="27"/>
        <v>255.41394508007465</v>
      </c>
      <c r="F108" s="3">
        <f t="shared" si="28"/>
        <v>0</v>
      </c>
      <c r="G108" s="10">
        <f t="shared" si="29"/>
        <v>264.83887200000026</v>
      </c>
      <c r="H108" s="3">
        <f t="shared" si="30"/>
        <v>0</v>
      </c>
      <c r="I108" s="10">
        <f t="shared" si="31"/>
        <v>268.01160000000039</v>
      </c>
      <c r="J108" s="3">
        <f t="shared" si="32"/>
        <v>0</v>
      </c>
      <c r="K108" s="10">
        <f t="shared" si="33"/>
        <v>267.95760000000035</v>
      </c>
      <c r="L108" s="3">
        <f t="shared" si="34"/>
        <v>0</v>
      </c>
      <c r="M108" s="10">
        <f t="shared" si="35"/>
        <v>271.2000000000005</v>
      </c>
      <c r="N108" s="3">
        <v>0</v>
      </c>
      <c r="O108" s="10">
        <f t="shared" si="36"/>
        <v>271.2000000000005</v>
      </c>
      <c r="Q108" s="10">
        <f t="shared" si="37"/>
        <v>41493.600000000079</v>
      </c>
      <c r="R108" s="10">
        <f t="shared" si="20"/>
        <v>37928.970844391086</v>
      </c>
      <c r="S108" s="10">
        <f t="shared" si="21"/>
        <v>39328.572492000036</v>
      </c>
      <c r="T108" s="10">
        <f t="shared" si="22"/>
        <v>39799.722600000059</v>
      </c>
      <c r="U108" s="10">
        <f t="shared" si="23"/>
        <v>39791.703600000052</v>
      </c>
      <c r="V108" s="10">
        <f t="shared" si="24"/>
        <v>40273.20000000007</v>
      </c>
      <c r="W108" s="10">
        <f t="shared" si="25"/>
        <v>40273.20000000007</v>
      </c>
    </row>
    <row r="109" spans="1:23" hidden="1" x14ac:dyDescent="0.2">
      <c r="A109" s="3">
        <f t="shared" si="38"/>
        <v>86</v>
      </c>
      <c r="B109" s="3">
        <v>0</v>
      </c>
      <c r="C109" s="10">
        <f t="shared" si="39"/>
        <v>271.92000000000053</v>
      </c>
      <c r="D109" s="3">
        <f t="shared" si="26"/>
        <v>0</v>
      </c>
      <c r="E109" s="10">
        <f t="shared" si="27"/>
        <v>256.13394508007468</v>
      </c>
      <c r="F109" s="3">
        <f t="shared" si="28"/>
        <v>0</v>
      </c>
      <c r="G109" s="10">
        <f t="shared" si="29"/>
        <v>265.55887200000029</v>
      </c>
      <c r="H109" s="3">
        <f t="shared" si="30"/>
        <v>0</v>
      </c>
      <c r="I109" s="10">
        <f t="shared" si="31"/>
        <v>268.73160000000041</v>
      </c>
      <c r="J109" s="3">
        <f t="shared" si="32"/>
        <v>0</v>
      </c>
      <c r="K109" s="10">
        <f t="shared" si="33"/>
        <v>268.67760000000038</v>
      </c>
      <c r="L109" s="3">
        <f t="shared" si="34"/>
        <v>0</v>
      </c>
      <c r="M109" s="10">
        <f t="shared" si="35"/>
        <v>271.92000000000053</v>
      </c>
      <c r="N109" s="3">
        <v>0</v>
      </c>
      <c r="O109" s="10">
        <f t="shared" si="36"/>
        <v>271.92000000000053</v>
      </c>
      <c r="Q109" s="10">
        <f t="shared" si="37"/>
        <v>41603.760000000082</v>
      </c>
      <c r="R109" s="10">
        <f t="shared" si="20"/>
        <v>38035.890844391091</v>
      </c>
      <c r="S109" s="10">
        <f t="shared" si="21"/>
        <v>39435.492492000041</v>
      </c>
      <c r="T109" s="10">
        <f t="shared" si="22"/>
        <v>39906.642600000065</v>
      </c>
      <c r="U109" s="10">
        <f t="shared" si="23"/>
        <v>39898.623600000057</v>
      </c>
      <c r="V109" s="10">
        <f t="shared" si="24"/>
        <v>40380.120000000083</v>
      </c>
      <c r="W109" s="10">
        <f t="shared" si="25"/>
        <v>40380.120000000083</v>
      </c>
    </row>
    <row r="110" spans="1:23" hidden="1" x14ac:dyDescent="0.2">
      <c r="A110" s="3">
        <f t="shared" si="38"/>
        <v>87</v>
      </c>
      <c r="B110" s="3">
        <v>0</v>
      </c>
      <c r="C110" s="10">
        <f t="shared" si="39"/>
        <v>272.64000000000055</v>
      </c>
      <c r="D110" s="3">
        <f t="shared" si="26"/>
        <v>0</v>
      </c>
      <c r="E110" s="10">
        <f t="shared" si="27"/>
        <v>256.85394508007471</v>
      </c>
      <c r="F110" s="3">
        <f t="shared" si="28"/>
        <v>0</v>
      </c>
      <c r="G110" s="10">
        <f t="shared" si="29"/>
        <v>266.27887200000032</v>
      </c>
      <c r="H110" s="3">
        <f t="shared" si="30"/>
        <v>0</v>
      </c>
      <c r="I110" s="10">
        <f t="shared" si="31"/>
        <v>269.45160000000044</v>
      </c>
      <c r="J110" s="3">
        <f t="shared" si="32"/>
        <v>0</v>
      </c>
      <c r="K110" s="10">
        <f t="shared" si="33"/>
        <v>269.39760000000041</v>
      </c>
      <c r="L110" s="3">
        <f t="shared" si="34"/>
        <v>0</v>
      </c>
      <c r="M110" s="10">
        <f t="shared" si="35"/>
        <v>272.64000000000055</v>
      </c>
      <c r="N110" s="3">
        <v>0</v>
      </c>
      <c r="O110" s="10">
        <f t="shared" si="36"/>
        <v>272.64000000000055</v>
      </c>
      <c r="Q110" s="10">
        <f t="shared" si="37"/>
        <v>41713.920000000086</v>
      </c>
      <c r="R110" s="10">
        <f t="shared" si="20"/>
        <v>38142.810844391104</v>
      </c>
      <c r="S110" s="10">
        <f t="shared" si="21"/>
        <v>39542.412492000047</v>
      </c>
      <c r="T110" s="10">
        <f t="shared" si="22"/>
        <v>40013.56260000007</v>
      </c>
      <c r="U110" s="10">
        <f t="shared" si="23"/>
        <v>40005.543600000063</v>
      </c>
      <c r="V110" s="10">
        <f t="shared" si="24"/>
        <v>40487.040000000081</v>
      </c>
      <c r="W110" s="10">
        <f t="shared" si="25"/>
        <v>40487.040000000081</v>
      </c>
    </row>
    <row r="111" spans="1:23" hidden="1" x14ac:dyDescent="0.2">
      <c r="A111" s="3">
        <f t="shared" si="38"/>
        <v>88</v>
      </c>
      <c r="B111" s="3">
        <v>0</v>
      </c>
      <c r="C111" s="10">
        <f t="shared" si="39"/>
        <v>273.36000000000058</v>
      </c>
      <c r="D111" s="3">
        <f t="shared" si="26"/>
        <v>0</v>
      </c>
      <c r="E111" s="10">
        <f t="shared" si="27"/>
        <v>257.57394508007474</v>
      </c>
      <c r="F111" s="3">
        <f t="shared" si="28"/>
        <v>0</v>
      </c>
      <c r="G111" s="10">
        <f t="shared" si="29"/>
        <v>266.99887200000035</v>
      </c>
      <c r="H111" s="3">
        <f t="shared" si="30"/>
        <v>0</v>
      </c>
      <c r="I111" s="10">
        <f t="shared" si="31"/>
        <v>270.17160000000047</v>
      </c>
      <c r="J111" s="3">
        <f t="shared" si="32"/>
        <v>0</v>
      </c>
      <c r="K111" s="10">
        <f t="shared" si="33"/>
        <v>270.11760000000044</v>
      </c>
      <c r="L111" s="3">
        <f t="shared" si="34"/>
        <v>0</v>
      </c>
      <c r="M111" s="10">
        <f t="shared" si="35"/>
        <v>273.36000000000058</v>
      </c>
      <c r="N111" s="3">
        <v>0</v>
      </c>
      <c r="O111" s="10">
        <f t="shared" si="36"/>
        <v>273.36000000000058</v>
      </c>
      <c r="Q111" s="10">
        <f t="shared" si="37"/>
        <v>41824.080000000089</v>
      </c>
      <c r="R111" s="10">
        <f t="shared" si="20"/>
        <v>38249.730844391102</v>
      </c>
      <c r="S111" s="10">
        <f t="shared" si="21"/>
        <v>39649.33249200006</v>
      </c>
      <c r="T111" s="10">
        <f t="shared" si="22"/>
        <v>40120.482600000076</v>
      </c>
      <c r="U111" s="10">
        <f t="shared" si="23"/>
        <v>40112.463600000068</v>
      </c>
      <c r="V111" s="10">
        <f t="shared" si="24"/>
        <v>40593.960000000086</v>
      </c>
      <c r="W111" s="10">
        <f t="shared" si="25"/>
        <v>40593.960000000086</v>
      </c>
    </row>
    <row r="112" spans="1:23" hidden="1" x14ac:dyDescent="0.2">
      <c r="A112" s="3">
        <f t="shared" si="38"/>
        <v>89</v>
      </c>
      <c r="B112" s="3">
        <v>0</v>
      </c>
      <c r="C112" s="10">
        <f t="shared" si="39"/>
        <v>274.08000000000061</v>
      </c>
      <c r="D112" s="3">
        <f t="shared" si="26"/>
        <v>0</v>
      </c>
      <c r="E112" s="10">
        <f t="shared" si="27"/>
        <v>258.29394508007476</v>
      </c>
      <c r="F112" s="3">
        <f t="shared" si="28"/>
        <v>0</v>
      </c>
      <c r="G112" s="10">
        <f t="shared" si="29"/>
        <v>267.71887200000037</v>
      </c>
      <c r="H112" s="3">
        <f t="shared" si="30"/>
        <v>0</v>
      </c>
      <c r="I112" s="10">
        <f t="shared" si="31"/>
        <v>270.89160000000049</v>
      </c>
      <c r="J112" s="3">
        <f t="shared" si="32"/>
        <v>0</v>
      </c>
      <c r="K112" s="10">
        <f t="shared" si="33"/>
        <v>270.83760000000046</v>
      </c>
      <c r="L112" s="3">
        <f t="shared" si="34"/>
        <v>0</v>
      </c>
      <c r="M112" s="10">
        <f t="shared" si="35"/>
        <v>274.08000000000061</v>
      </c>
      <c r="N112" s="3">
        <v>0</v>
      </c>
      <c r="O112" s="10">
        <f t="shared" si="36"/>
        <v>274.08000000000061</v>
      </c>
      <c r="Q112" s="10">
        <f t="shared" si="37"/>
        <v>41934.240000000093</v>
      </c>
      <c r="R112" s="10">
        <f t="shared" si="20"/>
        <v>38356.650844391101</v>
      </c>
      <c r="S112" s="10">
        <f t="shared" si="21"/>
        <v>39756.252492000058</v>
      </c>
      <c r="T112" s="10">
        <f t="shared" si="22"/>
        <v>40227.402600000074</v>
      </c>
      <c r="U112" s="10">
        <f t="shared" si="23"/>
        <v>40219.383600000074</v>
      </c>
      <c r="V112" s="10">
        <f t="shared" si="24"/>
        <v>40700.880000000092</v>
      </c>
      <c r="W112" s="10">
        <f t="shared" si="25"/>
        <v>40700.880000000092</v>
      </c>
    </row>
    <row r="113" spans="1:23" hidden="1" x14ac:dyDescent="0.2">
      <c r="A113" s="3">
        <f t="shared" si="38"/>
        <v>90</v>
      </c>
      <c r="B113" s="3">
        <v>0</v>
      </c>
      <c r="C113" s="10">
        <f t="shared" si="39"/>
        <v>274.80000000000064</v>
      </c>
      <c r="D113" s="3">
        <f t="shared" si="26"/>
        <v>0</v>
      </c>
      <c r="E113" s="10">
        <f t="shared" si="27"/>
        <v>259.01394508007479</v>
      </c>
      <c r="F113" s="3">
        <f t="shared" si="28"/>
        <v>1</v>
      </c>
      <c r="G113" s="10">
        <f t="shared" si="29"/>
        <v>266.38027764000037</v>
      </c>
      <c r="H113" s="3">
        <f t="shared" si="30"/>
        <v>1</v>
      </c>
      <c r="I113" s="10">
        <f t="shared" si="31"/>
        <v>269.53714200000047</v>
      </c>
      <c r="J113" s="3">
        <f t="shared" si="32"/>
        <v>0</v>
      </c>
      <c r="K113" s="10">
        <f t="shared" si="33"/>
        <v>271.55760000000049</v>
      </c>
      <c r="L113" s="3">
        <f t="shared" si="34"/>
        <v>1</v>
      </c>
      <c r="M113" s="10">
        <f t="shared" si="35"/>
        <v>272.70960000000059</v>
      </c>
      <c r="N113" s="3">
        <v>0</v>
      </c>
      <c r="O113" s="10">
        <f t="shared" si="36"/>
        <v>274.80000000000064</v>
      </c>
      <c r="Q113" s="10">
        <f t="shared" si="37"/>
        <v>42044.400000000096</v>
      </c>
      <c r="R113" s="10">
        <f t="shared" si="20"/>
        <v>38463.570844391106</v>
      </c>
      <c r="S113" s="10">
        <f t="shared" si="21"/>
        <v>39557.471229540053</v>
      </c>
      <c r="T113" s="10">
        <f t="shared" si="22"/>
        <v>40026.265587000074</v>
      </c>
      <c r="U113" s="10">
        <f t="shared" si="23"/>
        <v>40326.303600000072</v>
      </c>
      <c r="V113" s="10">
        <f t="shared" si="24"/>
        <v>40497.375600000087</v>
      </c>
      <c r="W113" s="10">
        <f t="shared" si="25"/>
        <v>40807.80000000009</v>
      </c>
    </row>
    <row r="114" spans="1:23" hidden="1" x14ac:dyDescent="0.2">
      <c r="A114" s="3">
        <f t="shared" si="38"/>
        <v>91</v>
      </c>
      <c r="B114" s="3">
        <v>0</v>
      </c>
      <c r="C114" s="10">
        <f t="shared" si="39"/>
        <v>275.52000000000066</v>
      </c>
      <c r="D114" s="3">
        <f t="shared" si="26"/>
        <v>0</v>
      </c>
      <c r="E114" s="10">
        <f t="shared" si="27"/>
        <v>259.73394508007482</v>
      </c>
      <c r="F114" s="3">
        <f t="shared" si="28"/>
        <v>2</v>
      </c>
      <c r="G114" s="10">
        <f t="shared" si="29"/>
        <v>266.52427764000038</v>
      </c>
      <c r="H114" s="3">
        <f t="shared" si="30"/>
        <v>2</v>
      </c>
      <c r="I114" s="10">
        <f t="shared" si="31"/>
        <v>269.68114200000048</v>
      </c>
      <c r="J114" s="3">
        <f t="shared" si="32"/>
        <v>0</v>
      </c>
      <c r="K114" s="10">
        <f t="shared" si="33"/>
        <v>272.27760000000052</v>
      </c>
      <c r="L114" s="3">
        <f t="shared" si="34"/>
        <v>2</v>
      </c>
      <c r="M114" s="10">
        <f t="shared" si="35"/>
        <v>272.8536000000006</v>
      </c>
      <c r="N114" s="3">
        <v>0</v>
      </c>
      <c r="O114" s="10">
        <f t="shared" si="36"/>
        <v>275.52000000000066</v>
      </c>
      <c r="Q114" s="10">
        <f t="shared" si="37"/>
        <v>42154.560000000107</v>
      </c>
      <c r="R114" s="10">
        <f t="shared" si="20"/>
        <v>38570.490844391112</v>
      </c>
      <c r="S114" s="10">
        <f t="shared" si="21"/>
        <v>39578.855229540059</v>
      </c>
      <c r="T114" s="10">
        <f t="shared" si="22"/>
        <v>40047.649587000073</v>
      </c>
      <c r="U114" s="10">
        <f t="shared" si="23"/>
        <v>40433.223600000078</v>
      </c>
      <c r="V114" s="10">
        <f t="shared" si="24"/>
        <v>40518.759600000092</v>
      </c>
      <c r="W114" s="10">
        <f t="shared" si="25"/>
        <v>40914.720000000103</v>
      </c>
    </row>
    <row r="115" spans="1:23" hidden="1" x14ac:dyDescent="0.2">
      <c r="A115" s="3">
        <f t="shared" si="38"/>
        <v>92</v>
      </c>
      <c r="B115" s="3">
        <v>0</v>
      </c>
      <c r="C115" s="10">
        <f t="shared" si="39"/>
        <v>276.24000000000069</v>
      </c>
      <c r="D115" s="3">
        <f t="shared" si="26"/>
        <v>0</v>
      </c>
      <c r="E115" s="10">
        <f t="shared" si="27"/>
        <v>260.45394508007485</v>
      </c>
      <c r="F115" s="3">
        <f t="shared" si="28"/>
        <v>3</v>
      </c>
      <c r="G115" s="10">
        <f t="shared" si="29"/>
        <v>266.81227764000039</v>
      </c>
      <c r="H115" s="3">
        <f t="shared" si="30"/>
        <v>3</v>
      </c>
      <c r="I115" s="10">
        <f t="shared" si="31"/>
        <v>269.96914200000049</v>
      </c>
      <c r="J115" s="3">
        <f t="shared" si="32"/>
        <v>0</v>
      </c>
      <c r="K115" s="10">
        <f t="shared" si="33"/>
        <v>272.99760000000055</v>
      </c>
      <c r="L115" s="3">
        <f t="shared" si="34"/>
        <v>3</v>
      </c>
      <c r="M115" s="10">
        <f t="shared" si="35"/>
        <v>273.14160000000061</v>
      </c>
      <c r="N115" s="3">
        <v>0</v>
      </c>
      <c r="O115" s="10">
        <f t="shared" si="36"/>
        <v>276.24000000000069</v>
      </c>
      <c r="Q115" s="10">
        <f t="shared" si="37"/>
        <v>42264.720000000103</v>
      </c>
      <c r="R115" s="10">
        <f t="shared" si="20"/>
        <v>38677.410844391117</v>
      </c>
      <c r="S115" s="10">
        <f t="shared" si="21"/>
        <v>39621.623229540062</v>
      </c>
      <c r="T115" s="10">
        <f t="shared" si="22"/>
        <v>40090.417587000076</v>
      </c>
      <c r="U115" s="10">
        <f t="shared" si="23"/>
        <v>40540.143600000083</v>
      </c>
      <c r="V115" s="10">
        <f t="shared" si="24"/>
        <v>40561.527600000089</v>
      </c>
      <c r="W115" s="10">
        <f t="shared" si="25"/>
        <v>41021.640000000101</v>
      </c>
    </row>
    <row r="116" spans="1:23" hidden="1" x14ac:dyDescent="0.2">
      <c r="A116" s="3">
        <f t="shared" si="38"/>
        <v>93</v>
      </c>
      <c r="B116" s="3">
        <v>0</v>
      </c>
      <c r="C116" s="10">
        <f t="shared" si="39"/>
        <v>276.96000000000072</v>
      </c>
      <c r="D116" s="3">
        <f t="shared" si="26"/>
        <v>0</v>
      </c>
      <c r="E116" s="10">
        <f t="shared" si="27"/>
        <v>261.17394508007487</v>
      </c>
      <c r="F116" s="3">
        <f t="shared" si="28"/>
        <v>4</v>
      </c>
      <c r="G116" s="10">
        <f t="shared" si="29"/>
        <v>267.35227764000041</v>
      </c>
      <c r="H116" s="3">
        <f t="shared" si="30"/>
        <v>4</v>
      </c>
      <c r="I116" s="10">
        <f t="shared" si="31"/>
        <v>270.50914200000051</v>
      </c>
      <c r="J116" s="3">
        <f t="shared" si="32"/>
        <v>0</v>
      </c>
      <c r="K116" s="10">
        <f t="shared" si="33"/>
        <v>273.71760000000057</v>
      </c>
      <c r="L116" s="3">
        <f t="shared" si="34"/>
        <v>4</v>
      </c>
      <c r="M116" s="10">
        <f t="shared" si="35"/>
        <v>273.68160000000063</v>
      </c>
      <c r="N116" s="3">
        <v>0</v>
      </c>
      <c r="O116" s="10">
        <f t="shared" si="36"/>
        <v>276.96000000000072</v>
      </c>
      <c r="Q116" s="10">
        <f t="shared" si="37"/>
        <v>42374.880000000114</v>
      </c>
      <c r="R116" s="10">
        <f t="shared" si="20"/>
        <v>38784.330844391116</v>
      </c>
      <c r="S116" s="10">
        <f t="shared" si="21"/>
        <v>39701.813229540057</v>
      </c>
      <c r="T116" s="10">
        <f t="shared" si="22"/>
        <v>40170.607587000079</v>
      </c>
      <c r="U116" s="10">
        <f t="shared" si="23"/>
        <v>40647.063600000081</v>
      </c>
      <c r="V116" s="10">
        <f t="shared" si="24"/>
        <v>40641.717600000091</v>
      </c>
      <c r="W116" s="10">
        <f t="shared" si="25"/>
        <v>41128.560000000107</v>
      </c>
    </row>
    <row r="117" spans="1:23" hidden="1" x14ac:dyDescent="0.2">
      <c r="A117" s="3">
        <f t="shared" si="38"/>
        <v>94</v>
      </c>
      <c r="B117" s="3">
        <v>0</v>
      </c>
      <c r="C117" s="10">
        <f t="shared" si="39"/>
        <v>277.68000000000075</v>
      </c>
      <c r="D117" s="3">
        <f t="shared" si="26"/>
        <v>0</v>
      </c>
      <c r="E117" s="10">
        <f t="shared" si="27"/>
        <v>261.8939450800749</v>
      </c>
      <c r="F117" s="3">
        <f t="shared" si="28"/>
        <v>5</v>
      </c>
      <c r="G117" s="10">
        <f t="shared" si="29"/>
        <v>268.00027764000043</v>
      </c>
      <c r="H117" s="3">
        <f t="shared" si="30"/>
        <v>5</v>
      </c>
      <c r="I117" s="10">
        <f t="shared" si="31"/>
        <v>271.15714200000053</v>
      </c>
      <c r="J117" s="3">
        <f t="shared" si="32"/>
        <v>0</v>
      </c>
      <c r="K117" s="10">
        <f t="shared" si="33"/>
        <v>274.4376000000006</v>
      </c>
      <c r="L117" s="3">
        <f t="shared" si="34"/>
        <v>5</v>
      </c>
      <c r="M117" s="10">
        <f t="shared" si="35"/>
        <v>274.32960000000065</v>
      </c>
      <c r="N117" s="3">
        <v>0</v>
      </c>
      <c r="O117" s="10">
        <f t="shared" si="36"/>
        <v>277.68000000000075</v>
      </c>
      <c r="Q117" s="10">
        <f t="shared" si="37"/>
        <v>42485.040000000117</v>
      </c>
      <c r="R117" s="10">
        <f t="shared" si="20"/>
        <v>38891.250844391121</v>
      </c>
      <c r="S117" s="10">
        <f t="shared" si="21"/>
        <v>39798.04122954006</v>
      </c>
      <c r="T117" s="10">
        <f t="shared" si="22"/>
        <v>40266.835587000081</v>
      </c>
      <c r="U117" s="10">
        <f t="shared" si="23"/>
        <v>40753.983600000087</v>
      </c>
      <c r="V117" s="10">
        <f t="shared" si="24"/>
        <v>40737.945600000101</v>
      </c>
      <c r="W117" s="10">
        <f t="shared" si="25"/>
        <v>41235.480000000112</v>
      </c>
    </row>
    <row r="118" spans="1:23" hidden="1" x14ac:dyDescent="0.2">
      <c r="A118" s="3">
        <f t="shared" si="38"/>
        <v>95</v>
      </c>
      <c r="B118" s="3">
        <v>0</v>
      </c>
      <c r="C118" s="10">
        <f t="shared" si="39"/>
        <v>278.40000000000077</v>
      </c>
      <c r="D118" s="3">
        <f t="shared" si="26"/>
        <v>0</v>
      </c>
      <c r="E118" s="10">
        <f t="shared" si="27"/>
        <v>262.61394508007493</v>
      </c>
      <c r="F118" s="3">
        <f t="shared" si="28"/>
        <v>0</v>
      </c>
      <c r="G118" s="10">
        <f t="shared" si="29"/>
        <v>268.72027764000046</v>
      </c>
      <c r="H118" s="3">
        <f t="shared" si="30"/>
        <v>0</v>
      </c>
      <c r="I118" s="10">
        <f t="shared" si="31"/>
        <v>271.87714200000056</v>
      </c>
      <c r="J118" s="3">
        <f t="shared" si="32"/>
        <v>0</v>
      </c>
      <c r="K118" s="10">
        <f t="shared" si="33"/>
        <v>275.15760000000063</v>
      </c>
      <c r="L118" s="3">
        <f t="shared" si="34"/>
        <v>0</v>
      </c>
      <c r="M118" s="10">
        <f t="shared" si="35"/>
        <v>275.04960000000068</v>
      </c>
      <c r="N118" s="3">
        <v>0</v>
      </c>
      <c r="O118" s="10">
        <f t="shared" si="36"/>
        <v>278.40000000000077</v>
      </c>
      <c r="Q118" s="10">
        <f t="shared" si="37"/>
        <v>42595.200000000121</v>
      </c>
      <c r="R118" s="10">
        <f t="shared" si="20"/>
        <v>38998.170844391127</v>
      </c>
      <c r="S118" s="10">
        <f t="shared" si="21"/>
        <v>39904.961229540066</v>
      </c>
      <c r="T118" s="10">
        <f t="shared" si="22"/>
        <v>40373.755587000087</v>
      </c>
      <c r="U118" s="10">
        <f t="shared" si="23"/>
        <v>40860.903600000092</v>
      </c>
      <c r="V118" s="10">
        <f t="shared" si="24"/>
        <v>40844.865600000106</v>
      </c>
      <c r="W118" s="10">
        <f t="shared" si="25"/>
        <v>41342.400000000118</v>
      </c>
    </row>
    <row r="119" spans="1:23" hidden="1" x14ac:dyDescent="0.2">
      <c r="A119" s="3">
        <f t="shared" si="38"/>
        <v>96</v>
      </c>
      <c r="B119" s="3">
        <v>0</v>
      </c>
      <c r="C119" s="10">
        <f t="shared" si="39"/>
        <v>279.1200000000008</v>
      </c>
      <c r="D119" s="3">
        <f t="shared" si="26"/>
        <v>0</v>
      </c>
      <c r="E119" s="10">
        <f t="shared" si="27"/>
        <v>263.33394508007495</v>
      </c>
      <c r="F119" s="3">
        <f t="shared" si="28"/>
        <v>0</v>
      </c>
      <c r="G119" s="10">
        <f t="shared" si="29"/>
        <v>269.44027764000049</v>
      </c>
      <c r="H119" s="3">
        <f t="shared" si="30"/>
        <v>0</v>
      </c>
      <c r="I119" s="10">
        <f t="shared" si="31"/>
        <v>272.59714200000059</v>
      </c>
      <c r="J119" s="3">
        <f t="shared" si="32"/>
        <v>0</v>
      </c>
      <c r="K119" s="10">
        <f t="shared" si="33"/>
        <v>275.87760000000065</v>
      </c>
      <c r="L119" s="3">
        <f t="shared" si="34"/>
        <v>0</v>
      </c>
      <c r="M119" s="10">
        <f t="shared" si="35"/>
        <v>275.76960000000071</v>
      </c>
      <c r="N119" s="3">
        <v>0</v>
      </c>
      <c r="O119" s="10">
        <f t="shared" si="36"/>
        <v>279.1200000000008</v>
      </c>
      <c r="Q119" s="10">
        <f t="shared" si="37"/>
        <v>42705.360000000124</v>
      </c>
      <c r="R119" s="10">
        <f t="shared" si="20"/>
        <v>39105.090844391132</v>
      </c>
      <c r="S119" s="10">
        <f t="shared" si="21"/>
        <v>40011.881229540071</v>
      </c>
      <c r="T119" s="10">
        <f t="shared" si="22"/>
        <v>40480.675587000092</v>
      </c>
      <c r="U119" s="10">
        <f t="shared" si="23"/>
        <v>40967.823600000098</v>
      </c>
      <c r="V119" s="10">
        <f t="shared" si="24"/>
        <v>40951.785600000105</v>
      </c>
      <c r="W119" s="10">
        <f t="shared" si="25"/>
        <v>41449.320000000123</v>
      </c>
    </row>
    <row r="120" spans="1:23" hidden="1" x14ac:dyDescent="0.2">
      <c r="A120" s="3">
        <f t="shared" si="38"/>
        <v>97</v>
      </c>
      <c r="B120" s="3">
        <v>0</v>
      </c>
      <c r="C120" s="10">
        <f t="shared" si="39"/>
        <v>279.84000000000083</v>
      </c>
      <c r="D120" s="3">
        <f t="shared" si="26"/>
        <v>0</v>
      </c>
      <c r="E120" s="10">
        <f t="shared" si="27"/>
        <v>264.05394508007498</v>
      </c>
      <c r="F120" s="3">
        <f t="shared" si="28"/>
        <v>0</v>
      </c>
      <c r="G120" s="10">
        <f t="shared" si="29"/>
        <v>270.16027764000052</v>
      </c>
      <c r="H120" s="3">
        <f t="shared" si="30"/>
        <v>0</v>
      </c>
      <c r="I120" s="10">
        <f t="shared" si="31"/>
        <v>273.31714200000062</v>
      </c>
      <c r="J120" s="3">
        <f t="shared" si="32"/>
        <v>0</v>
      </c>
      <c r="K120" s="10">
        <f t="shared" si="33"/>
        <v>276.59760000000068</v>
      </c>
      <c r="L120" s="3">
        <f t="shared" si="34"/>
        <v>0</v>
      </c>
      <c r="M120" s="10">
        <f t="shared" si="35"/>
        <v>276.48960000000073</v>
      </c>
      <c r="N120" s="3">
        <v>0</v>
      </c>
      <c r="O120" s="10">
        <f t="shared" si="36"/>
        <v>279.84000000000083</v>
      </c>
      <c r="Q120" s="10">
        <f t="shared" si="37"/>
        <v>42815.520000000128</v>
      </c>
      <c r="R120" s="10">
        <f t="shared" si="20"/>
        <v>39212.01084439113</v>
      </c>
      <c r="S120" s="10">
        <f t="shared" si="21"/>
        <v>40118.801229540077</v>
      </c>
      <c r="T120" s="10">
        <f t="shared" si="22"/>
        <v>40587.595587000091</v>
      </c>
      <c r="U120" s="10">
        <f t="shared" si="23"/>
        <v>41074.743600000103</v>
      </c>
      <c r="V120" s="10">
        <f t="shared" si="24"/>
        <v>41058.70560000011</v>
      </c>
      <c r="W120" s="10">
        <f t="shared" si="25"/>
        <v>41556.240000000122</v>
      </c>
    </row>
    <row r="121" spans="1:23" hidden="1" x14ac:dyDescent="0.2">
      <c r="A121" s="3">
        <f t="shared" si="38"/>
        <v>98</v>
      </c>
      <c r="B121" s="3">
        <v>0</v>
      </c>
      <c r="C121" s="10">
        <f t="shared" si="39"/>
        <v>280.56000000000085</v>
      </c>
      <c r="D121" s="3">
        <f t="shared" si="26"/>
        <v>0</v>
      </c>
      <c r="E121" s="10">
        <f t="shared" si="27"/>
        <v>264.77394508007501</v>
      </c>
      <c r="F121" s="3">
        <f t="shared" si="28"/>
        <v>0</v>
      </c>
      <c r="G121" s="10">
        <f t="shared" si="29"/>
        <v>270.88027764000054</v>
      </c>
      <c r="H121" s="3">
        <f t="shared" si="30"/>
        <v>0</v>
      </c>
      <c r="I121" s="10">
        <f t="shared" si="31"/>
        <v>274.03714200000064</v>
      </c>
      <c r="J121" s="3">
        <f t="shared" si="32"/>
        <v>0</v>
      </c>
      <c r="K121" s="10">
        <f t="shared" si="33"/>
        <v>277.31760000000071</v>
      </c>
      <c r="L121" s="3">
        <f t="shared" si="34"/>
        <v>0</v>
      </c>
      <c r="M121" s="10">
        <f t="shared" si="35"/>
        <v>277.20960000000076</v>
      </c>
      <c r="N121" s="3">
        <v>0</v>
      </c>
      <c r="O121" s="10">
        <f t="shared" si="36"/>
        <v>280.56000000000085</v>
      </c>
      <c r="Q121" s="10">
        <f t="shared" si="37"/>
        <v>42925.680000000131</v>
      </c>
      <c r="R121" s="10">
        <f t="shared" si="20"/>
        <v>39318.930844391143</v>
      </c>
      <c r="S121" s="10">
        <f t="shared" si="21"/>
        <v>40225.721229540082</v>
      </c>
      <c r="T121" s="10">
        <f t="shared" si="22"/>
        <v>40694.515587000096</v>
      </c>
      <c r="U121" s="10">
        <f t="shared" si="23"/>
        <v>41181.663600000109</v>
      </c>
      <c r="V121" s="10">
        <f t="shared" si="24"/>
        <v>41165.625600000109</v>
      </c>
      <c r="W121" s="10">
        <f t="shared" si="25"/>
        <v>41663.160000000127</v>
      </c>
    </row>
    <row r="122" spans="1:23" hidden="1" x14ac:dyDescent="0.2">
      <c r="A122" s="3">
        <f t="shared" si="38"/>
        <v>99</v>
      </c>
      <c r="B122" s="3">
        <v>0</v>
      </c>
      <c r="C122" s="10">
        <f t="shared" si="39"/>
        <v>281.28000000000088</v>
      </c>
      <c r="D122" s="3">
        <f t="shared" si="26"/>
        <v>0</v>
      </c>
      <c r="E122" s="10">
        <f t="shared" si="27"/>
        <v>265.49394508007504</v>
      </c>
      <c r="F122" s="3">
        <f t="shared" si="28"/>
        <v>0</v>
      </c>
      <c r="G122" s="10">
        <f t="shared" si="29"/>
        <v>271.60027764000057</v>
      </c>
      <c r="H122" s="3">
        <f t="shared" si="30"/>
        <v>0</v>
      </c>
      <c r="I122" s="10">
        <f t="shared" si="31"/>
        <v>274.75714200000067</v>
      </c>
      <c r="J122" s="3">
        <f t="shared" si="32"/>
        <v>0</v>
      </c>
      <c r="K122" s="10">
        <f t="shared" si="33"/>
        <v>278.03760000000074</v>
      </c>
      <c r="L122" s="3">
        <f t="shared" si="34"/>
        <v>0</v>
      </c>
      <c r="M122" s="10">
        <f t="shared" si="35"/>
        <v>277.92960000000079</v>
      </c>
      <c r="N122" s="3">
        <v>0</v>
      </c>
      <c r="O122" s="10">
        <f t="shared" si="36"/>
        <v>281.28000000000088</v>
      </c>
      <c r="Q122" s="10">
        <f t="shared" si="37"/>
        <v>43035.840000000135</v>
      </c>
      <c r="R122" s="10">
        <f t="shared" si="20"/>
        <v>39425.850844391141</v>
      </c>
      <c r="S122" s="10">
        <f t="shared" si="21"/>
        <v>40332.641229540088</v>
      </c>
      <c r="T122" s="10">
        <f t="shared" si="22"/>
        <v>40801.435587000102</v>
      </c>
      <c r="U122" s="10">
        <f t="shared" si="23"/>
        <v>41288.583600000107</v>
      </c>
      <c r="V122" s="10">
        <f t="shared" si="24"/>
        <v>41272.545600000121</v>
      </c>
      <c r="W122" s="10">
        <f t="shared" si="25"/>
        <v>41770.080000000133</v>
      </c>
    </row>
    <row r="123" spans="1:23" hidden="1" x14ac:dyDescent="0.2">
      <c r="A123" s="3">
        <f t="shared" si="38"/>
        <v>100</v>
      </c>
      <c r="B123" s="3">
        <v>0</v>
      </c>
      <c r="C123" s="10">
        <f t="shared" si="39"/>
        <v>282.00000000000091</v>
      </c>
      <c r="D123" s="3">
        <f t="shared" si="26"/>
        <v>0</v>
      </c>
      <c r="E123" s="10">
        <f t="shared" si="27"/>
        <v>266.21394508007506</v>
      </c>
      <c r="F123" s="3">
        <f t="shared" si="28"/>
        <v>0</v>
      </c>
      <c r="G123" s="10">
        <f t="shared" si="29"/>
        <v>272.3202776400006</v>
      </c>
      <c r="H123" s="3">
        <f t="shared" si="30"/>
        <v>0</v>
      </c>
      <c r="I123" s="10">
        <f t="shared" si="31"/>
        <v>275.4771420000007</v>
      </c>
      <c r="J123" s="3">
        <f t="shared" si="32"/>
        <v>0</v>
      </c>
      <c r="K123" s="10">
        <f t="shared" si="33"/>
        <v>278.75760000000076</v>
      </c>
      <c r="L123" s="3">
        <f t="shared" si="34"/>
        <v>0</v>
      </c>
      <c r="M123" s="10">
        <f t="shared" si="35"/>
        <v>278.64960000000082</v>
      </c>
      <c r="N123" s="3">
        <v>0</v>
      </c>
      <c r="O123" s="10">
        <f t="shared" si="36"/>
        <v>282.00000000000091</v>
      </c>
      <c r="Q123" s="10">
        <f t="shared" si="37"/>
        <v>43146.000000000146</v>
      </c>
      <c r="R123" s="10">
        <f t="shared" si="20"/>
        <v>39532.770844391147</v>
      </c>
      <c r="S123" s="10">
        <f t="shared" si="21"/>
        <v>40439.561229540093</v>
      </c>
      <c r="T123" s="10">
        <f t="shared" si="22"/>
        <v>40908.355587000107</v>
      </c>
      <c r="U123" s="10">
        <f t="shared" si="23"/>
        <v>41395.503600000113</v>
      </c>
      <c r="V123" s="10">
        <f t="shared" si="24"/>
        <v>41379.465600000127</v>
      </c>
      <c r="W123" s="10">
        <f t="shared" si="25"/>
        <v>41877.000000000138</v>
      </c>
    </row>
    <row r="124" spans="1:23" hidden="1" x14ac:dyDescent="0.2">
      <c r="A124" s="3">
        <f t="shared" si="38"/>
        <v>101</v>
      </c>
      <c r="B124" s="3">
        <v>0</v>
      </c>
      <c r="C124" s="10">
        <f t="shared" si="39"/>
        <v>282.72000000000094</v>
      </c>
      <c r="D124" s="3">
        <f t="shared" si="26"/>
        <v>0</v>
      </c>
      <c r="E124" s="10">
        <f t="shared" si="27"/>
        <v>266.93394508007509</v>
      </c>
      <c r="F124" s="3">
        <f t="shared" si="28"/>
        <v>0</v>
      </c>
      <c r="G124" s="10">
        <f t="shared" si="29"/>
        <v>273.04027764000062</v>
      </c>
      <c r="H124" s="3">
        <f t="shared" si="30"/>
        <v>0</v>
      </c>
      <c r="I124" s="10">
        <f t="shared" si="31"/>
        <v>276.19714200000072</v>
      </c>
      <c r="J124" s="3">
        <f t="shared" si="32"/>
        <v>0</v>
      </c>
      <c r="K124" s="10">
        <f t="shared" si="33"/>
        <v>279.47760000000079</v>
      </c>
      <c r="L124" s="3">
        <f t="shared" si="34"/>
        <v>0</v>
      </c>
      <c r="M124" s="10">
        <f t="shared" si="35"/>
        <v>279.36960000000084</v>
      </c>
      <c r="N124" s="3">
        <v>0</v>
      </c>
      <c r="O124" s="10">
        <f t="shared" si="36"/>
        <v>282.72000000000094</v>
      </c>
      <c r="Q124" s="10">
        <f t="shared" si="37"/>
        <v>43256.160000000142</v>
      </c>
      <c r="R124" s="10">
        <f t="shared" si="20"/>
        <v>39639.690844391152</v>
      </c>
      <c r="S124" s="10">
        <f t="shared" si="21"/>
        <v>40546.481229540092</v>
      </c>
      <c r="T124" s="10">
        <f t="shared" si="22"/>
        <v>41015.275587000106</v>
      </c>
      <c r="U124" s="10">
        <f t="shared" si="23"/>
        <v>41502.423600000111</v>
      </c>
      <c r="V124" s="10">
        <f t="shared" si="24"/>
        <v>41486.385600000125</v>
      </c>
      <c r="W124" s="10">
        <f t="shared" si="25"/>
        <v>41983.920000000136</v>
      </c>
    </row>
    <row r="125" spans="1:23" hidden="1" x14ac:dyDescent="0.2">
      <c r="A125" s="3">
        <f t="shared" si="38"/>
        <v>102</v>
      </c>
      <c r="B125" s="3">
        <v>0</v>
      </c>
      <c r="C125" s="10">
        <f t="shared" si="39"/>
        <v>283.44000000000096</v>
      </c>
      <c r="D125" s="3">
        <f t="shared" si="26"/>
        <v>0</v>
      </c>
      <c r="E125" s="10">
        <f t="shared" si="27"/>
        <v>267.65394508007512</v>
      </c>
      <c r="F125" s="3">
        <f t="shared" si="28"/>
        <v>0</v>
      </c>
      <c r="G125" s="10">
        <f t="shared" si="29"/>
        <v>273.76027764000065</v>
      </c>
      <c r="H125" s="3">
        <f t="shared" si="30"/>
        <v>0</v>
      </c>
      <c r="I125" s="10">
        <f t="shared" si="31"/>
        <v>276.91714200000075</v>
      </c>
      <c r="J125" s="3">
        <f t="shared" si="32"/>
        <v>0</v>
      </c>
      <c r="K125" s="10">
        <f t="shared" si="33"/>
        <v>280.19760000000082</v>
      </c>
      <c r="L125" s="3">
        <f t="shared" si="34"/>
        <v>0</v>
      </c>
      <c r="M125" s="10">
        <f t="shared" si="35"/>
        <v>280.08960000000087</v>
      </c>
      <c r="N125" s="3">
        <v>0</v>
      </c>
      <c r="O125" s="10">
        <f t="shared" si="36"/>
        <v>283.44000000000096</v>
      </c>
      <c r="Q125" s="10">
        <f t="shared" si="37"/>
        <v>43366.320000000153</v>
      </c>
      <c r="R125" s="10">
        <f t="shared" si="20"/>
        <v>39746.610844391151</v>
      </c>
      <c r="S125" s="10">
        <f t="shared" si="21"/>
        <v>40653.401229540097</v>
      </c>
      <c r="T125" s="10">
        <f t="shared" si="22"/>
        <v>41122.195587000111</v>
      </c>
      <c r="U125" s="10">
        <f t="shared" si="23"/>
        <v>41609.343600000124</v>
      </c>
      <c r="V125" s="10">
        <f t="shared" si="24"/>
        <v>41593.305600000131</v>
      </c>
      <c r="W125" s="10">
        <f t="shared" si="25"/>
        <v>42090.840000000142</v>
      </c>
    </row>
    <row r="126" spans="1:23" hidden="1" x14ac:dyDescent="0.2">
      <c r="A126" s="3">
        <f t="shared" si="38"/>
        <v>103</v>
      </c>
      <c r="B126" s="3">
        <v>0</v>
      </c>
      <c r="C126" s="10">
        <f t="shared" si="39"/>
        <v>284.16000000000099</v>
      </c>
      <c r="D126" s="3">
        <f t="shared" si="26"/>
        <v>0</v>
      </c>
      <c r="E126" s="10">
        <f t="shared" si="27"/>
        <v>268.37394508007515</v>
      </c>
      <c r="F126" s="3">
        <f t="shared" si="28"/>
        <v>0</v>
      </c>
      <c r="G126" s="10">
        <f t="shared" si="29"/>
        <v>274.48027764000068</v>
      </c>
      <c r="H126" s="3">
        <f t="shared" si="30"/>
        <v>0</v>
      </c>
      <c r="I126" s="10">
        <f t="shared" si="31"/>
        <v>277.63714200000078</v>
      </c>
      <c r="J126" s="3">
        <f t="shared" si="32"/>
        <v>0</v>
      </c>
      <c r="K126" s="10">
        <f t="shared" si="33"/>
        <v>280.91760000000085</v>
      </c>
      <c r="L126" s="3">
        <f t="shared" si="34"/>
        <v>0</v>
      </c>
      <c r="M126" s="10">
        <f t="shared" si="35"/>
        <v>280.8096000000009</v>
      </c>
      <c r="N126" s="3">
        <v>0</v>
      </c>
      <c r="O126" s="10">
        <f t="shared" si="36"/>
        <v>284.16000000000099</v>
      </c>
      <c r="Q126" s="10">
        <f t="shared" si="37"/>
        <v>43476.480000000156</v>
      </c>
      <c r="R126" s="10">
        <f t="shared" si="20"/>
        <v>39853.530844391164</v>
      </c>
      <c r="S126" s="10">
        <f t="shared" si="21"/>
        <v>40760.321229540103</v>
      </c>
      <c r="T126" s="10">
        <f t="shared" si="22"/>
        <v>41229.115587000117</v>
      </c>
      <c r="U126" s="10">
        <f t="shared" si="23"/>
        <v>41716.263600000129</v>
      </c>
      <c r="V126" s="10">
        <f t="shared" si="24"/>
        <v>41700.225600000136</v>
      </c>
      <c r="W126" s="10">
        <f t="shared" si="25"/>
        <v>42197.760000000148</v>
      </c>
    </row>
    <row r="127" spans="1:23" hidden="1" x14ac:dyDescent="0.2">
      <c r="A127" s="3">
        <f t="shared" si="38"/>
        <v>104</v>
      </c>
      <c r="B127" s="3">
        <v>0</v>
      </c>
      <c r="C127" s="10">
        <f t="shared" si="39"/>
        <v>284.88000000000102</v>
      </c>
      <c r="D127" s="3">
        <f t="shared" si="26"/>
        <v>0</v>
      </c>
      <c r="E127" s="10">
        <f t="shared" si="27"/>
        <v>269.09394508007517</v>
      </c>
      <c r="F127" s="3">
        <f t="shared" si="28"/>
        <v>0</v>
      </c>
      <c r="G127" s="10">
        <f t="shared" si="29"/>
        <v>275.20027764000071</v>
      </c>
      <c r="H127" s="3">
        <f t="shared" si="30"/>
        <v>0</v>
      </c>
      <c r="I127" s="10">
        <f t="shared" si="31"/>
        <v>278.35714200000081</v>
      </c>
      <c r="J127" s="3">
        <f t="shared" si="32"/>
        <v>0</v>
      </c>
      <c r="K127" s="10">
        <f t="shared" si="33"/>
        <v>281.63760000000087</v>
      </c>
      <c r="L127" s="3">
        <f t="shared" si="34"/>
        <v>0</v>
      </c>
      <c r="M127" s="10">
        <f t="shared" si="35"/>
        <v>281.52960000000093</v>
      </c>
      <c r="N127" s="3">
        <v>0</v>
      </c>
      <c r="O127" s="10">
        <f t="shared" si="36"/>
        <v>284.88000000000102</v>
      </c>
      <c r="Q127" s="10">
        <f t="shared" si="37"/>
        <v>43586.640000000159</v>
      </c>
      <c r="R127" s="10">
        <f t="shared" si="20"/>
        <v>39960.450844391162</v>
      </c>
      <c r="S127" s="10">
        <f t="shared" si="21"/>
        <v>40867.241229540108</v>
      </c>
      <c r="T127" s="10">
        <f t="shared" si="22"/>
        <v>41336.035587000122</v>
      </c>
      <c r="U127" s="10">
        <f t="shared" si="23"/>
        <v>41823.183600000135</v>
      </c>
      <c r="V127" s="10">
        <f t="shared" si="24"/>
        <v>41807.145600000134</v>
      </c>
      <c r="W127" s="10">
        <f t="shared" si="25"/>
        <v>42304.680000000153</v>
      </c>
    </row>
    <row r="128" spans="1:23" hidden="1" x14ac:dyDescent="0.2">
      <c r="A128" s="3">
        <f t="shared" si="38"/>
        <v>105</v>
      </c>
      <c r="B128" s="3">
        <v>0</v>
      </c>
      <c r="C128" s="10">
        <f t="shared" si="39"/>
        <v>285.60000000000105</v>
      </c>
      <c r="D128" s="3">
        <f t="shared" si="26"/>
        <v>0</v>
      </c>
      <c r="E128" s="10">
        <f t="shared" si="27"/>
        <v>269.8139450800752</v>
      </c>
      <c r="F128" s="3">
        <f t="shared" si="28"/>
        <v>0</v>
      </c>
      <c r="G128" s="10">
        <f t="shared" si="29"/>
        <v>275.92027764000073</v>
      </c>
      <c r="H128" s="3">
        <f t="shared" si="30"/>
        <v>0</v>
      </c>
      <c r="I128" s="10">
        <f t="shared" si="31"/>
        <v>279.07714200000083</v>
      </c>
      <c r="J128" s="3">
        <f t="shared" si="32"/>
        <v>0</v>
      </c>
      <c r="K128" s="10">
        <f t="shared" si="33"/>
        <v>282.3576000000009</v>
      </c>
      <c r="L128" s="3">
        <f t="shared" si="34"/>
        <v>0</v>
      </c>
      <c r="M128" s="10">
        <f t="shared" si="35"/>
        <v>282.24960000000095</v>
      </c>
      <c r="N128" s="3">
        <v>0</v>
      </c>
      <c r="O128" s="10">
        <f t="shared" si="36"/>
        <v>285.60000000000105</v>
      </c>
      <c r="Q128" s="10">
        <f t="shared" si="37"/>
        <v>43696.800000000163</v>
      </c>
      <c r="R128" s="10">
        <f t="shared" si="20"/>
        <v>40067.370844391167</v>
      </c>
      <c r="S128" s="10">
        <f t="shared" si="21"/>
        <v>40974.161229540106</v>
      </c>
      <c r="T128" s="10">
        <f t="shared" si="22"/>
        <v>41442.95558700012</v>
      </c>
      <c r="U128" s="10">
        <f t="shared" si="23"/>
        <v>41930.103600000133</v>
      </c>
      <c r="V128" s="10">
        <f t="shared" si="24"/>
        <v>41914.06560000014</v>
      </c>
      <c r="W128" s="10">
        <f t="shared" si="25"/>
        <v>42411.600000000159</v>
      </c>
    </row>
    <row r="129" spans="1:23" hidden="1" x14ac:dyDescent="0.2">
      <c r="A129" s="3">
        <f t="shared" si="38"/>
        <v>106</v>
      </c>
      <c r="B129" s="3">
        <v>0</v>
      </c>
      <c r="C129" s="10">
        <f t="shared" si="39"/>
        <v>286.32000000000107</v>
      </c>
      <c r="D129" s="3">
        <f t="shared" si="26"/>
        <v>0</v>
      </c>
      <c r="E129" s="10">
        <f t="shared" si="27"/>
        <v>270.53394508007523</v>
      </c>
      <c r="F129" s="3">
        <f t="shared" si="28"/>
        <v>0</v>
      </c>
      <c r="G129" s="10">
        <f t="shared" si="29"/>
        <v>276.64027764000076</v>
      </c>
      <c r="H129" s="3">
        <f t="shared" si="30"/>
        <v>0</v>
      </c>
      <c r="I129" s="10">
        <f t="shared" si="31"/>
        <v>279.79714200000086</v>
      </c>
      <c r="J129" s="3">
        <f t="shared" si="32"/>
        <v>0</v>
      </c>
      <c r="K129" s="10">
        <f t="shared" si="33"/>
        <v>283.07760000000093</v>
      </c>
      <c r="L129" s="3">
        <f t="shared" si="34"/>
        <v>0</v>
      </c>
      <c r="M129" s="10">
        <f t="shared" si="35"/>
        <v>282.96960000000098</v>
      </c>
      <c r="N129" s="3">
        <v>0</v>
      </c>
      <c r="O129" s="10">
        <f t="shared" si="36"/>
        <v>286.32000000000107</v>
      </c>
      <c r="Q129" s="10">
        <f t="shared" si="37"/>
        <v>43806.960000000166</v>
      </c>
      <c r="R129" s="10">
        <f t="shared" si="20"/>
        <v>41391.693597251513</v>
      </c>
      <c r="S129" s="10">
        <f t="shared" si="21"/>
        <v>41081.081229540112</v>
      </c>
      <c r="T129" s="10">
        <f t="shared" si="22"/>
        <v>41549.875587000126</v>
      </c>
      <c r="U129" s="10">
        <f t="shared" si="23"/>
        <v>42037.023600000139</v>
      </c>
      <c r="V129" s="10">
        <f t="shared" si="24"/>
        <v>42020.985600000145</v>
      </c>
      <c r="W129" s="10">
        <f t="shared" si="25"/>
        <v>42518.520000000157</v>
      </c>
    </row>
    <row r="130" spans="1:23" hidden="1" x14ac:dyDescent="0.2">
      <c r="A130" s="3">
        <f t="shared" si="38"/>
        <v>107</v>
      </c>
      <c r="B130" s="3">
        <v>0</v>
      </c>
      <c r="C130" s="10">
        <f t="shared" si="39"/>
        <v>287.0400000000011</v>
      </c>
      <c r="D130" s="3">
        <f t="shared" si="26"/>
        <v>0</v>
      </c>
      <c r="E130" s="10">
        <f t="shared" si="27"/>
        <v>271.25394508007525</v>
      </c>
      <c r="F130" s="3">
        <f t="shared" si="28"/>
        <v>0</v>
      </c>
      <c r="G130" s="10">
        <f t="shared" si="29"/>
        <v>277.36027764000079</v>
      </c>
      <c r="H130" s="3">
        <f t="shared" si="30"/>
        <v>0</v>
      </c>
      <c r="I130" s="10">
        <f t="shared" si="31"/>
        <v>280.51714200000089</v>
      </c>
      <c r="J130" s="3">
        <f t="shared" si="32"/>
        <v>0</v>
      </c>
      <c r="K130" s="10">
        <f t="shared" si="33"/>
        <v>283.79760000000095</v>
      </c>
      <c r="L130" s="3">
        <f t="shared" si="34"/>
        <v>0</v>
      </c>
      <c r="M130" s="10">
        <f t="shared" si="35"/>
        <v>283.68960000000101</v>
      </c>
      <c r="N130" s="3">
        <v>0</v>
      </c>
      <c r="O130" s="10">
        <f t="shared" si="36"/>
        <v>287.0400000000011</v>
      </c>
      <c r="Q130" s="10">
        <f t="shared" si="37"/>
        <v>43917.12000000017</v>
      </c>
      <c r="R130" s="10">
        <f t="shared" si="20"/>
        <v>41501.853597251516</v>
      </c>
      <c r="S130" s="10">
        <f t="shared" si="21"/>
        <v>41188.001229540125</v>
      </c>
      <c r="T130" s="10">
        <f t="shared" si="22"/>
        <v>41656.795587000131</v>
      </c>
      <c r="U130" s="10">
        <f t="shared" si="23"/>
        <v>42143.943600000144</v>
      </c>
      <c r="V130" s="10">
        <f t="shared" si="24"/>
        <v>42127.905600000151</v>
      </c>
      <c r="W130" s="10">
        <f t="shared" si="25"/>
        <v>42625.44000000017</v>
      </c>
    </row>
    <row r="131" spans="1:23" hidden="1" x14ac:dyDescent="0.2">
      <c r="A131" s="3">
        <f t="shared" si="38"/>
        <v>108</v>
      </c>
      <c r="B131" s="3">
        <v>0</v>
      </c>
      <c r="C131" s="10">
        <f t="shared" si="39"/>
        <v>287.76000000000113</v>
      </c>
      <c r="D131" s="3">
        <f t="shared" si="26"/>
        <v>0</v>
      </c>
      <c r="E131" s="10">
        <f t="shared" si="27"/>
        <v>271.97394508007528</v>
      </c>
      <c r="F131" s="3">
        <f t="shared" si="28"/>
        <v>0</v>
      </c>
      <c r="G131" s="10">
        <f t="shared" si="29"/>
        <v>278.08027764000082</v>
      </c>
      <c r="H131" s="3">
        <f t="shared" si="30"/>
        <v>0</v>
      </c>
      <c r="I131" s="10">
        <f t="shared" si="31"/>
        <v>281.23714200000092</v>
      </c>
      <c r="J131" s="3">
        <f t="shared" si="32"/>
        <v>0</v>
      </c>
      <c r="K131" s="10">
        <f t="shared" si="33"/>
        <v>284.51760000000098</v>
      </c>
      <c r="L131" s="3">
        <f t="shared" si="34"/>
        <v>0</v>
      </c>
      <c r="M131" s="10">
        <f t="shared" si="35"/>
        <v>284.40960000000103</v>
      </c>
      <c r="N131" s="3">
        <v>0</v>
      </c>
      <c r="O131" s="10">
        <f t="shared" si="36"/>
        <v>287.76000000000113</v>
      </c>
      <c r="Q131" s="10">
        <f t="shared" si="37"/>
        <v>44027.280000000173</v>
      </c>
      <c r="R131" s="10">
        <f t="shared" si="20"/>
        <v>41612.01359725152</v>
      </c>
      <c r="S131" s="10">
        <f t="shared" si="21"/>
        <v>41294.921229540123</v>
      </c>
      <c r="T131" s="10">
        <f t="shared" si="22"/>
        <v>41763.71558700013</v>
      </c>
      <c r="U131" s="10">
        <f t="shared" si="23"/>
        <v>42250.863600000142</v>
      </c>
      <c r="V131" s="10">
        <f t="shared" si="24"/>
        <v>42234.825600000157</v>
      </c>
      <c r="W131" s="10">
        <f t="shared" si="25"/>
        <v>42732.360000000168</v>
      </c>
    </row>
    <row r="132" spans="1:23" hidden="1" x14ac:dyDescent="0.2">
      <c r="A132" s="3">
        <f t="shared" si="38"/>
        <v>109</v>
      </c>
      <c r="B132" s="3">
        <v>0</v>
      </c>
      <c r="C132" s="10">
        <f t="shared" si="39"/>
        <v>288.48000000000116</v>
      </c>
      <c r="D132" s="3">
        <f t="shared" si="26"/>
        <v>0</v>
      </c>
      <c r="E132" s="10">
        <f t="shared" si="27"/>
        <v>272.69394508007531</v>
      </c>
      <c r="F132" s="3">
        <f t="shared" si="28"/>
        <v>0</v>
      </c>
      <c r="G132" s="10">
        <f t="shared" si="29"/>
        <v>278.80027764000084</v>
      </c>
      <c r="H132" s="3">
        <f t="shared" si="30"/>
        <v>0</v>
      </c>
      <c r="I132" s="10">
        <f t="shared" si="31"/>
        <v>281.95714200000094</v>
      </c>
      <c r="J132" s="3">
        <f t="shared" si="32"/>
        <v>0</v>
      </c>
      <c r="K132" s="10">
        <f t="shared" si="33"/>
        <v>285.23760000000101</v>
      </c>
      <c r="L132" s="3">
        <f t="shared" si="34"/>
        <v>0</v>
      </c>
      <c r="M132" s="10">
        <f t="shared" si="35"/>
        <v>285.12960000000106</v>
      </c>
      <c r="N132" s="3">
        <v>0</v>
      </c>
      <c r="O132" s="10">
        <f t="shared" si="36"/>
        <v>288.48000000000116</v>
      </c>
      <c r="Q132" s="10">
        <f t="shared" si="37"/>
        <v>44137.440000000177</v>
      </c>
      <c r="R132" s="10">
        <f t="shared" si="20"/>
        <v>41722.173597251523</v>
      </c>
      <c r="S132" s="10">
        <f t="shared" si="21"/>
        <v>41401.841229540129</v>
      </c>
      <c r="T132" s="10">
        <f t="shared" si="22"/>
        <v>41870.635587000143</v>
      </c>
      <c r="U132" s="10">
        <f t="shared" si="23"/>
        <v>42357.783600000148</v>
      </c>
      <c r="V132" s="10">
        <f t="shared" si="24"/>
        <v>42341.745600000162</v>
      </c>
      <c r="W132" s="10">
        <f t="shared" si="25"/>
        <v>42839.280000000173</v>
      </c>
    </row>
    <row r="133" spans="1:23" hidden="1" x14ac:dyDescent="0.2">
      <c r="A133" s="3">
        <f t="shared" si="38"/>
        <v>110</v>
      </c>
      <c r="B133" s="3">
        <v>0</v>
      </c>
      <c r="C133" s="10">
        <f t="shared" si="39"/>
        <v>289.20000000000118</v>
      </c>
      <c r="D133" s="3">
        <f t="shared" si="26"/>
        <v>0</v>
      </c>
      <c r="E133" s="10">
        <f t="shared" si="27"/>
        <v>273.41394508007534</v>
      </c>
      <c r="F133" s="3">
        <f t="shared" si="28"/>
        <v>0</v>
      </c>
      <c r="G133" s="10">
        <f t="shared" si="29"/>
        <v>279.52027764000087</v>
      </c>
      <c r="H133" s="3">
        <f t="shared" si="30"/>
        <v>0</v>
      </c>
      <c r="I133" s="10">
        <f t="shared" si="31"/>
        <v>282.67714200000097</v>
      </c>
      <c r="J133" s="3">
        <f t="shared" si="32"/>
        <v>0</v>
      </c>
      <c r="K133" s="10">
        <f t="shared" si="33"/>
        <v>285.95760000000104</v>
      </c>
      <c r="L133" s="3">
        <f t="shared" si="34"/>
        <v>0</v>
      </c>
      <c r="M133" s="10">
        <f t="shared" si="35"/>
        <v>285.84960000000109</v>
      </c>
      <c r="N133" s="3">
        <v>0</v>
      </c>
      <c r="O133" s="10">
        <f t="shared" si="36"/>
        <v>289.20000000000118</v>
      </c>
      <c r="Q133" s="10">
        <f t="shared" si="37"/>
        <v>44247.60000000018</v>
      </c>
      <c r="R133" s="10">
        <f t="shared" si="20"/>
        <v>41832.333597251527</v>
      </c>
      <c r="S133" s="10">
        <f t="shared" si="21"/>
        <v>41508.761229540127</v>
      </c>
      <c r="T133" s="10">
        <f t="shared" si="22"/>
        <v>41977.555587000148</v>
      </c>
      <c r="U133" s="10">
        <f t="shared" si="23"/>
        <v>42464.703600000154</v>
      </c>
      <c r="V133" s="10">
        <f t="shared" si="24"/>
        <v>42448.665600000168</v>
      </c>
      <c r="W133" s="10">
        <f t="shared" si="25"/>
        <v>42946.200000000179</v>
      </c>
    </row>
    <row r="134" spans="1:23" hidden="1" x14ac:dyDescent="0.2">
      <c r="A134" s="3">
        <f t="shared" si="38"/>
        <v>111</v>
      </c>
      <c r="B134" s="3">
        <v>0</v>
      </c>
      <c r="C134" s="10">
        <f t="shared" si="39"/>
        <v>289.92000000000121</v>
      </c>
      <c r="D134" s="3">
        <f t="shared" si="26"/>
        <v>0</v>
      </c>
      <c r="E134" s="10">
        <f t="shared" si="27"/>
        <v>274.13394508007536</v>
      </c>
      <c r="F134" s="3">
        <f t="shared" si="28"/>
        <v>0</v>
      </c>
      <c r="G134" s="10">
        <f t="shared" si="29"/>
        <v>280.2402776400009</v>
      </c>
      <c r="H134" s="3">
        <f t="shared" si="30"/>
        <v>0</v>
      </c>
      <c r="I134" s="10">
        <f t="shared" si="31"/>
        <v>283.397142000001</v>
      </c>
      <c r="J134" s="3">
        <f t="shared" si="32"/>
        <v>0</v>
      </c>
      <c r="K134" s="10">
        <f t="shared" si="33"/>
        <v>286.67760000000106</v>
      </c>
      <c r="L134" s="3">
        <f t="shared" si="34"/>
        <v>0</v>
      </c>
      <c r="M134" s="10">
        <f t="shared" si="35"/>
        <v>286.56960000000112</v>
      </c>
      <c r="N134" s="3">
        <v>0</v>
      </c>
      <c r="O134" s="10">
        <f t="shared" si="36"/>
        <v>289.92000000000121</v>
      </c>
      <c r="Q134" s="10">
        <f t="shared" si="37"/>
        <v>44357.760000000184</v>
      </c>
      <c r="R134" s="10">
        <f t="shared" si="20"/>
        <v>41942.49359725153</v>
      </c>
      <c r="S134" s="10">
        <f t="shared" si="21"/>
        <v>41615.681229540132</v>
      </c>
      <c r="T134" s="10">
        <f t="shared" si="22"/>
        <v>42084.475587000154</v>
      </c>
      <c r="U134" s="10">
        <f t="shared" si="23"/>
        <v>42571.623600000159</v>
      </c>
      <c r="V134" s="10">
        <f t="shared" si="24"/>
        <v>42555.585600000166</v>
      </c>
      <c r="W134" s="10">
        <f t="shared" si="25"/>
        <v>43053.120000000185</v>
      </c>
    </row>
    <row r="135" spans="1:23" hidden="1" x14ac:dyDescent="0.2">
      <c r="A135" s="3">
        <f t="shared" si="38"/>
        <v>112</v>
      </c>
      <c r="B135" s="3">
        <v>0</v>
      </c>
      <c r="C135" s="10">
        <f t="shared" si="39"/>
        <v>290.64000000000124</v>
      </c>
      <c r="D135" s="3">
        <f t="shared" si="26"/>
        <v>0</v>
      </c>
      <c r="E135" s="10">
        <f t="shared" si="27"/>
        <v>274.85394508007539</v>
      </c>
      <c r="F135" s="3">
        <f t="shared" si="28"/>
        <v>0</v>
      </c>
      <c r="G135" s="10">
        <f t="shared" si="29"/>
        <v>280.96027764000092</v>
      </c>
      <c r="H135" s="3">
        <f t="shared" si="30"/>
        <v>0</v>
      </c>
      <c r="I135" s="10">
        <f t="shared" si="31"/>
        <v>284.11714200000102</v>
      </c>
      <c r="J135" s="3">
        <f t="shared" si="32"/>
        <v>0</v>
      </c>
      <c r="K135" s="10">
        <f t="shared" si="33"/>
        <v>287.39760000000109</v>
      </c>
      <c r="L135" s="3">
        <f t="shared" si="34"/>
        <v>0</v>
      </c>
      <c r="M135" s="10">
        <f t="shared" si="35"/>
        <v>287.28960000000114</v>
      </c>
      <c r="N135" s="3">
        <v>0</v>
      </c>
      <c r="O135" s="10">
        <f t="shared" si="36"/>
        <v>290.64000000000124</v>
      </c>
      <c r="Q135" s="10">
        <f t="shared" si="37"/>
        <v>44467.920000000187</v>
      </c>
      <c r="R135" s="10">
        <f t="shared" si="20"/>
        <v>42052.653597251541</v>
      </c>
      <c r="S135" s="10">
        <f t="shared" si="21"/>
        <v>41722.601229540138</v>
      </c>
      <c r="T135" s="10">
        <f t="shared" si="22"/>
        <v>42191.395587000152</v>
      </c>
      <c r="U135" s="10">
        <f t="shared" si="23"/>
        <v>42678.543600000165</v>
      </c>
      <c r="V135" s="10">
        <f t="shared" si="24"/>
        <v>42662.505600000171</v>
      </c>
      <c r="W135" s="10">
        <f t="shared" si="25"/>
        <v>43160.040000000183</v>
      </c>
    </row>
    <row r="136" spans="1:23" hidden="1" x14ac:dyDescent="0.2">
      <c r="A136" s="3">
        <f t="shared" si="38"/>
        <v>113</v>
      </c>
      <c r="B136" s="3">
        <v>0</v>
      </c>
      <c r="C136" s="10">
        <f t="shared" si="39"/>
        <v>291.36000000000126</v>
      </c>
      <c r="D136" s="3">
        <f t="shared" si="26"/>
        <v>0</v>
      </c>
      <c r="E136" s="10">
        <f t="shared" si="27"/>
        <v>275.57394508007542</v>
      </c>
      <c r="F136" s="3">
        <f t="shared" si="28"/>
        <v>0</v>
      </c>
      <c r="G136" s="10">
        <f t="shared" si="29"/>
        <v>281.68027764000095</v>
      </c>
      <c r="H136" s="3">
        <f t="shared" si="30"/>
        <v>0</v>
      </c>
      <c r="I136" s="10">
        <f t="shared" si="31"/>
        <v>284.83714200000105</v>
      </c>
      <c r="J136" s="3">
        <f t="shared" si="32"/>
        <v>0</v>
      </c>
      <c r="K136" s="10">
        <f t="shared" si="33"/>
        <v>288.11760000000112</v>
      </c>
      <c r="L136" s="3">
        <f t="shared" si="34"/>
        <v>0</v>
      </c>
      <c r="M136" s="10">
        <f t="shared" si="35"/>
        <v>288.00960000000117</v>
      </c>
      <c r="N136" s="3">
        <v>0</v>
      </c>
      <c r="O136" s="10">
        <f t="shared" si="36"/>
        <v>291.36000000000126</v>
      </c>
      <c r="Q136" s="10">
        <f t="shared" si="37"/>
        <v>44578.080000000191</v>
      </c>
      <c r="R136" s="10">
        <f t="shared" si="20"/>
        <v>42162.813597251537</v>
      </c>
      <c r="S136" s="10">
        <f t="shared" si="21"/>
        <v>41829.521229540143</v>
      </c>
      <c r="T136" s="10">
        <f t="shared" si="22"/>
        <v>42298.315587000157</v>
      </c>
      <c r="U136" s="10">
        <f t="shared" si="23"/>
        <v>42785.46360000017</v>
      </c>
      <c r="V136" s="10">
        <f t="shared" si="24"/>
        <v>42769.425600000177</v>
      </c>
      <c r="W136" s="10">
        <f t="shared" si="25"/>
        <v>43266.960000000188</v>
      </c>
    </row>
    <row r="137" spans="1:23" hidden="1" x14ac:dyDescent="0.2">
      <c r="A137" s="3">
        <f t="shared" si="38"/>
        <v>114</v>
      </c>
      <c r="B137" s="3">
        <v>0</v>
      </c>
      <c r="C137" s="10">
        <f t="shared" si="39"/>
        <v>292.08000000000129</v>
      </c>
      <c r="D137" s="3">
        <f t="shared" si="26"/>
        <v>0</v>
      </c>
      <c r="E137" s="10">
        <f t="shared" si="27"/>
        <v>276.29394508007545</v>
      </c>
      <c r="F137" s="3">
        <f t="shared" si="28"/>
        <v>0</v>
      </c>
      <c r="G137" s="10">
        <f t="shared" si="29"/>
        <v>282.40027764000098</v>
      </c>
      <c r="H137" s="3">
        <f t="shared" si="30"/>
        <v>0</v>
      </c>
      <c r="I137" s="10">
        <f t="shared" si="31"/>
        <v>285.55714200000108</v>
      </c>
      <c r="J137" s="3">
        <f t="shared" si="32"/>
        <v>0</v>
      </c>
      <c r="K137" s="10">
        <f t="shared" si="33"/>
        <v>288.83760000000115</v>
      </c>
      <c r="L137" s="3">
        <f t="shared" si="34"/>
        <v>0</v>
      </c>
      <c r="M137" s="10">
        <f t="shared" si="35"/>
        <v>288.7296000000012</v>
      </c>
      <c r="N137" s="3">
        <v>0</v>
      </c>
      <c r="O137" s="10">
        <f t="shared" si="36"/>
        <v>292.08000000000129</v>
      </c>
      <c r="Q137" s="10">
        <f t="shared" si="37"/>
        <v>44688.240000000202</v>
      </c>
      <c r="R137" s="10">
        <f t="shared" si="20"/>
        <v>42272.973597251548</v>
      </c>
      <c r="S137" s="10">
        <f t="shared" si="21"/>
        <v>41936.441229540142</v>
      </c>
      <c r="T137" s="10">
        <f t="shared" si="22"/>
        <v>42405.235587000163</v>
      </c>
      <c r="U137" s="10">
        <f t="shared" si="23"/>
        <v>42892.383600000176</v>
      </c>
      <c r="V137" s="10">
        <f t="shared" si="24"/>
        <v>42876.345600000175</v>
      </c>
      <c r="W137" s="10">
        <f t="shared" si="25"/>
        <v>43373.880000000194</v>
      </c>
    </row>
    <row r="138" spans="1:23" hidden="1" x14ac:dyDescent="0.2">
      <c r="A138" s="3">
        <f t="shared" si="38"/>
        <v>115</v>
      </c>
      <c r="B138" s="3">
        <v>0</v>
      </c>
      <c r="C138" s="10">
        <f t="shared" si="39"/>
        <v>292.80000000000132</v>
      </c>
      <c r="D138" s="3">
        <f t="shared" si="26"/>
        <v>0</v>
      </c>
      <c r="E138" s="10">
        <f t="shared" si="27"/>
        <v>277.01394508007547</v>
      </c>
      <c r="F138" s="3">
        <f t="shared" si="28"/>
        <v>0</v>
      </c>
      <c r="G138" s="10">
        <f t="shared" si="29"/>
        <v>283.12027764000101</v>
      </c>
      <c r="H138" s="3">
        <f t="shared" si="30"/>
        <v>0</v>
      </c>
      <c r="I138" s="10">
        <f t="shared" si="31"/>
        <v>286.27714200000111</v>
      </c>
      <c r="J138" s="3">
        <f t="shared" si="32"/>
        <v>0</v>
      </c>
      <c r="K138" s="10">
        <f t="shared" si="33"/>
        <v>289.55760000000117</v>
      </c>
      <c r="L138" s="3">
        <f t="shared" si="34"/>
        <v>0</v>
      </c>
      <c r="M138" s="10">
        <f t="shared" si="35"/>
        <v>289.44960000000123</v>
      </c>
      <c r="N138" s="3">
        <v>0</v>
      </c>
      <c r="O138" s="10">
        <f t="shared" si="36"/>
        <v>292.80000000000132</v>
      </c>
      <c r="Q138" s="10">
        <f t="shared" si="37"/>
        <v>44798.400000000205</v>
      </c>
      <c r="R138" s="10">
        <f t="shared" si="20"/>
        <v>42383.133597251552</v>
      </c>
      <c r="S138" s="10">
        <f t="shared" si="21"/>
        <v>42043.361229540147</v>
      </c>
      <c r="T138" s="10">
        <f t="shared" si="22"/>
        <v>42512.155587000161</v>
      </c>
      <c r="U138" s="10">
        <f t="shared" si="23"/>
        <v>42999.303600000174</v>
      </c>
      <c r="V138" s="10">
        <f t="shared" si="24"/>
        <v>42983.265600000188</v>
      </c>
      <c r="W138" s="10">
        <f t="shared" si="25"/>
        <v>43480.800000000199</v>
      </c>
    </row>
    <row r="139" spans="1:23" hidden="1" x14ac:dyDescent="0.2">
      <c r="A139" s="3">
        <f t="shared" si="38"/>
        <v>116</v>
      </c>
      <c r="B139" s="3">
        <v>0</v>
      </c>
      <c r="C139" s="10">
        <f t="shared" si="39"/>
        <v>293.52000000000135</v>
      </c>
      <c r="D139" s="3">
        <f t="shared" si="26"/>
        <v>0</v>
      </c>
      <c r="E139" s="10">
        <f t="shared" si="27"/>
        <v>277.7339450800755</v>
      </c>
      <c r="F139" s="3">
        <f t="shared" si="28"/>
        <v>0</v>
      </c>
      <c r="G139" s="10">
        <f t="shared" si="29"/>
        <v>283.84027764000103</v>
      </c>
      <c r="H139" s="3">
        <f t="shared" si="30"/>
        <v>0</v>
      </c>
      <c r="I139" s="10">
        <f t="shared" si="31"/>
        <v>286.99714200000113</v>
      </c>
      <c r="J139" s="3">
        <f t="shared" si="32"/>
        <v>0</v>
      </c>
      <c r="K139" s="10">
        <f t="shared" si="33"/>
        <v>290.2776000000012</v>
      </c>
      <c r="L139" s="3">
        <f t="shared" si="34"/>
        <v>0</v>
      </c>
      <c r="M139" s="10">
        <f t="shared" si="35"/>
        <v>290.16960000000125</v>
      </c>
      <c r="N139" s="3">
        <v>0</v>
      </c>
      <c r="O139" s="10">
        <f t="shared" si="36"/>
        <v>293.52000000000135</v>
      </c>
      <c r="Q139" s="10">
        <f t="shared" si="37"/>
        <v>44908.560000000209</v>
      </c>
      <c r="R139" s="10">
        <f t="shared" si="20"/>
        <v>42493.293597251555</v>
      </c>
      <c r="S139" s="10">
        <f t="shared" si="21"/>
        <v>42150.281229540153</v>
      </c>
      <c r="T139" s="10">
        <f t="shared" si="22"/>
        <v>42619.075587000174</v>
      </c>
      <c r="U139" s="10">
        <f t="shared" si="23"/>
        <v>43106.223600000179</v>
      </c>
      <c r="V139" s="10">
        <f t="shared" si="24"/>
        <v>43090.185600000186</v>
      </c>
      <c r="W139" s="10">
        <f t="shared" si="25"/>
        <v>43587.720000000205</v>
      </c>
    </row>
    <row r="140" spans="1:23" hidden="1" x14ac:dyDescent="0.2">
      <c r="A140" s="3">
        <f t="shared" si="38"/>
        <v>117</v>
      </c>
      <c r="B140" s="3">
        <v>0</v>
      </c>
      <c r="C140" s="10">
        <f t="shared" si="39"/>
        <v>294.24000000000137</v>
      </c>
      <c r="D140" s="3">
        <f t="shared" si="26"/>
        <v>0</v>
      </c>
      <c r="E140" s="10">
        <f t="shared" si="27"/>
        <v>278.45394508007553</v>
      </c>
      <c r="F140" s="3">
        <f t="shared" si="28"/>
        <v>0</v>
      </c>
      <c r="G140" s="10">
        <f t="shared" si="29"/>
        <v>284.56027764000106</v>
      </c>
      <c r="H140" s="3">
        <f t="shared" si="30"/>
        <v>0</v>
      </c>
      <c r="I140" s="10">
        <f t="shared" si="31"/>
        <v>287.71714200000116</v>
      </c>
      <c r="J140" s="3">
        <f t="shared" si="32"/>
        <v>0</v>
      </c>
      <c r="K140" s="10">
        <f t="shared" si="33"/>
        <v>290.99760000000123</v>
      </c>
      <c r="L140" s="3">
        <f t="shared" si="34"/>
        <v>0</v>
      </c>
      <c r="M140" s="10">
        <f t="shared" si="35"/>
        <v>290.88960000000128</v>
      </c>
      <c r="N140" s="3">
        <v>0</v>
      </c>
      <c r="O140" s="10">
        <f t="shared" si="36"/>
        <v>294.24000000000137</v>
      </c>
      <c r="Q140" s="10">
        <f t="shared" si="37"/>
        <v>45018.720000000205</v>
      </c>
      <c r="R140" s="10">
        <f t="shared" si="20"/>
        <v>42603.453597251559</v>
      </c>
      <c r="S140" s="10">
        <f t="shared" si="21"/>
        <v>42257.201229540158</v>
      </c>
      <c r="T140" s="10">
        <f t="shared" si="22"/>
        <v>42725.995587000172</v>
      </c>
      <c r="U140" s="10">
        <f t="shared" si="23"/>
        <v>43213.143600000178</v>
      </c>
      <c r="V140" s="10">
        <f t="shared" si="24"/>
        <v>43197.105600000192</v>
      </c>
      <c r="W140" s="10">
        <f t="shared" si="25"/>
        <v>43694.640000000203</v>
      </c>
    </row>
    <row r="141" spans="1:23" hidden="1" x14ac:dyDescent="0.2">
      <c r="A141" s="3">
        <f t="shared" si="38"/>
        <v>118</v>
      </c>
      <c r="B141" s="3">
        <v>0</v>
      </c>
      <c r="C141" s="10">
        <f t="shared" si="39"/>
        <v>294.9600000000014</v>
      </c>
      <c r="D141" s="3">
        <f t="shared" si="26"/>
        <v>0</v>
      </c>
      <c r="E141" s="10">
        <f t="shared" si="27"/>
        <v>279.17394508007555</v>
      </c>
      <c r="F141" s="3">
        <f t="shared" si="28"/>
        <v>0</v>
      </c>
      <c r="G141" s="10">
        <f t="shared" si="29"/>
        <v>285.28027764000109</v>
      </c>
      <c r="H141" s="3">
        <f t="shared" si="30"/>
        <v>0</v>
      </c>
      <c r="I141" s="10">
        <f t="shared" si="31"/>
        <v>288.43714200000119</v>
      </c>
      <c r="J141" s="3">
        <f t="shared" si="32"/>
        <v>0</v>
      </c>
      <c r="K141" s="10">
        <f t="shared" si="33"/>
        <v>291.71760000000126</v>
      </c>
      <c r="L141" s="3">
        <f t="shared" si="34"/>
        <v>0</v>
      </c>
      <c r="M141" s="10">
        <f t="shared" si="35"/>
        <v>291.60960000000131</v>
      </c>
      <c r="N141" s="3">
        <v>0</v>
      </c>
      <c r="O141" s="10">
        <f t="shared" si="36"/>
        <v>294.9600000000014</v>
      </c>
      <c r="Q141" s="10">
        <f t="shared" si="37"/>
        <v>45128.880000000216</v>
      </c>
      <c r="R141" s="10">
        <f t="shared" si="20"/>
        <v>42713.613597251562</v>
      </c>
      <c r="S141" s="10">
        <f t="shared" si="21"/>
        <v>42364.121229540164</v>
      </c>
      <c r="T141" s="10">
        <f t="shared" si="22"/>
        <v>42832.915587000178</v>
      </c>
      <c r="U141" s="10">
        <f t="shared" si="23"/>
        <v>43320.06360000019</v>
      </c>
      <c r="V141" s="10">
        <f t="shared" si="24"/>
        <v>43304.025600000197</v>
      </c>
      <c r="W141" s="10">
        <f t="shared" si="25"/>
        <v>43801.560000000209</v>
      </c>
    </row>
    <row r="142" spans="1:23" hidden="1" x14ac:dyDescent="0.2">
      <c r="A142" s="3">
        <f t="shared" si="38"/>
        <v>119</v>
      </c>
      <c r="B142" s="3">
        <v>0</v>
      </c>
      <c r="C142" s="10">
        <f t="shared" si="39"/>
        <v>295.68000000000143</v>
      </c>
      <c r="D142" s="3">
        <f t="shared" si="26"/>
        <v>0</v>
      </c>
      <c r="E142" s="10">
        <f t="shared" si="27"/>
        <v>279.89394508007558</v>
      </c>
      <c r="F142" s="3">
        <f t="shared" si="28"/>
        <v>0</v>
      </c>
      <c r="G142" s="10">
        <f t="shared" si="29"/>
        <v>286.00027764000112</v>
      </c>
      <c r="H142" s="3">
        <f t="shared" si="30"/>
        <v>0</v>
      </c>
      <c r="I142" s="10">
        <f t="shared" si="31"/>
        <v>289.15714200000122</v>
      </c>
      <c r="J142" s="3">
        <f t="shared" si="32"/>
        <v>0</v>
      </c>
      <c r="K142" s="10">
        <f t="shared" si="33"/>
        <v>292.43760000000128</v>
      </c>
      <c r="L142" s="3">
        <f t="shared" si="34"/>
        <v>0</v>
      </c>
      <c r="M142" s="10">
        <f t="shared" si="35"/>
        <v>292.32960000000134</v>
      </c>
      <c r="N142" s="3">
        <v>0</v>
      </c>
      <c r="O142" s="10">
        <f t="shared" si="36"/>
        <v>295.68000000000143</v>
      </c>
      <c r="Q142" s="10">
        <f t="shared" si="37"/>
        <v>45239.040000000219</v>
      </c>
      <c r="R142" s="10">
        <f t="shared" si="20"/>
        <v>42823.773597251566</v>
      </c>
      <c r="S142" s="10">
        <f t="shared" si="21"/>
        <v>42471.041229540162</v>
      </c>
      <c r="T142" s="10">
        <f t="shared" si="22"/>
        <v>42939.835587000183</v>
      </c>
      <c r="U142" s="10">
        <f t="shared" si="23"/>
        <v>43426.983600000196</v>
      </c>
      <c r="V142" s="10">
        <f t="shared" si="24"/>
        <v>43410.945600000196</v>
      </c>
      <c r="W142" s="10">
        <f t="shared" si="25"/>
        <v>43908.480000000214</v>
      </c>
    </row>
    <row r="143" spans="1:23" hidden="1" x14ac:dyDescent="0.2">
      <c r="A143" s="3">
        <f t="shared" si="38"/>
        <v>120</v>
      </c>
      <c r="B143" s="3">
        <v>0</v>
      </c>
      <c r="C143" s="10">
        <f t="shared" si="39"/>
        <v>296.40000000000146</v>
      </c>
      <c r="D143" s="3">
        <f t="shared" si="26"/>
        <v>0</v>
      </c>
      <c r="E143" s="10">
        <f t="shared" si="27"/>
        <v>280.61394508007561</v>
      </c>
      <c r="F143" s="3">
        <f t="shared" si="28"/>
        <v>1</v>
      </c>
      <c r="G143" s="10">
        <f t="shared" si="29"/>
        <v>284.57027625180109</v>
      </c>
      <c r="H143" s="3">
        <f t="shared" si="30"/>
        <v>0</v>
      </c>
      <c r="I143" s="10">
        <f t="shared" si="31"/>
        <v>289.87714200000124</v>
      </c>
      <c r="J143" s="3">
        <f t="shared" si="32"/>
        <v>1</v>
      </c>
      <c r="K143" s="10">
        <f t="shared" si="33"/>
        <v>290.97541200000126</v>
      </c>
      <c r="L143" s="3">
        <f t="shared" si="34"/>
        <v>0</v>
      </c>
      <c r="M143" s="10">
        <f t="shared" si="35"/>
        <v>293.04960000000136</v>
      </c>
      <c r="N143" s="3">
        <v>0</v>
      </c>
      <c r="O143" s="10">
        <f t="shared" si="36"/>
        <v>296.40000000000146</v>
      </c>
      <c r="Q143" s="10">
        <f t="shared" si="37"/>
        <v>45349.200000000223</v>
      </c>
      <c r="R143" s="10">
        <f t="shared" si="20"/>
        <v>42933.933597251569</v>
      </c>
      <c r="S143" s="10">
        <f t="shared" si="21"/>
        <v>42258.68602339246</v>
      </c>
      <c r="T143" s="10">
        <f t="shared" si="22"/>
        <v>43046.755587000182</v>
      </c>
      <c r="U143" s="10">
        <f t="shared" si="23"/>
        <v>43209.848682000185</v>
      </c>
      <c r="V143" s="10">
        <f t="shared" si="24"/>
        <v>43517.865600000201</v>
      </c>
      <c r="W143" s="10">
        <f t="shared" si="25"/>
        <v>44015.400000000212</v>
      </c>
    </row>
    <row r="144" spans="1:23" hidden="1" x14ac:dyDescent="0.2">
      <c r="A144" s="3">
        <f t="shared" si="38"/>
        <v>121</v>
      </c>
      <c r="B144" s="3">
        <v>0</v>
      </c>
      <c r="C144" s="10">
        <f t="shared" si="39"/>
        <v>297.12000000000148</v>
      </c>
      <c r="D144" s="3">
        <f t="shared" si="26"/>
        <v>0</v>
      </c>
      <c r="E144" s="10">
        <f t="shared" si="27"/>
        <v>281.33394508007564</v>
      </c>
      <c r="F144" s="3">
        <f t="shared" si="28"/>
        <v>2</v>
      </c>
      <c r="G144" s="10">
        <f t="shared" si="29"/>
        <v>284.7142762518011</v>
      </c>
      <c r="H144" s="3">
        <f t="shared" si="30"/>
        <v>0</v>
      </c>
      <c r="I144" s="10">
        <f t="shared" si="31"/>
        <v>290.59714200000127</v>
      </c>
      <c r="J144" s="3">
        <f t="shared" si="32"/>
        <v>2</v>
      </c>
      <c r="K144" s="10">
        <f t="shared" si="33"/>
        <v>291.11941200000126</v>
      </c>
      <c r="L144" s="3">
        <f t="shared" si="34"/>
        <v>0</v>
      </c>
      <c r="M144" s="10">
        <f t="shared" si="35"/>
        <v>293.76960000000139</v>
      </c>
      <c r="N144" s="3">
        <v>0</v>
      </c>
      <c r="O144" s="10">
        <f t="shared" si="36"/>
        <v>297.12000000000148</v>
      </c>
      <c r="Q144" s="10">
        <f t="shared" si="37"/>
        <v>45459.360000000233</v>
      </c>
      <c r="R144" s="10">
        <f t="shared" si="20"/>
        <v>43044.093597251573</v>
      </c>
      <c r="S144" s="10">
        <f t="shared" si="21"/>
        <v>42280.070023392458</v>
      </c>
      <c r="T144" s="10">
        <f t="shared" si="22"/>
        <v>43153.675587000187</v>
      </c>
      <c r="U144" s="10">
        <f t="shared" si="23"/>
        <v>43231.232682000191</v>
      </c>
      <c r="V144" s="10">
        <f t="shared" si="24"/>
        <v>43624.785600000207</v>
      </c>
      <c r="W144" s="10">
        <f t="shared" si="25"/>
        <v>44122.320000000225</v>
      </c>
    </row>
    <row r="145" spans="1:23" hidden="1" x14ac:dyDescent="0.2">
      <c r="A145" s="3">
        <f t="shared" si="38"/>
        <v>122</v>
      </c>
      <c r="B145" s="3">
        <v>0</v>
      </c>
      <c r="C145" s="10">
        <f t="shared" si="39"/>
        <v>297.84000000000151</v>
      </c>
      <c r="D145" s="3">
        <f t="shared" si="26"/>
        <v>0</v>
      </c>
      <c r="E145" s="10">
        <f t="shared" si="27"/>
        <v>282.05394508007566</v>
      </c>
      <c r="F145" s="3">
        <f t="shared" si="28"/>
        <v>3</v>
      </c>
      <c r="G145" s="10">
        <f t="shared" si="29"/>
        <v>285.00227625180111</v>
      </c>
      <c r="H145" s="3">
        <f t="shared" si="30"/>
        <v>0</v>
      </c>
      <c r="I145" s="10">
        <f t="shared" si="31"/>
        <v>291.3171420000013</v>
      </c>
      <c r="J145" s="3">
        <f t="shared" si="32"/>
        <v>3</v>
      </c>
      <c r="K145" s="10">
        <f t="shared" si="33"/>
        <v>291.40741200000127</v>
      </c>
      <c r="L145" s="3">
        <f t="shared" si="34"/>
        <v>0</v>
      </c>
      <c r="M145" s="10">
        <f t="shared" si="35"/>
        <v>294.48960000000142</v>
      </c>
      <c r="N145" s="3">
        <v>0</v>
      </c>
      <c r="O145" s="10">
        <f t="shared" si="36"/>
        <v>297.84000000000151</v>
      </c>
      <c r="Q145" s="10">
        <f t="shared" si="37"/>
        <v>45569.52000000023</v>
      </c>
      <c r="R145" s="10">
        <f t="shared" si="20"/>
        <v>43154.253597251576</v>
      </c>
      <c r="S145" s="10">
        <f t="shared" si="21"/>
        <v>42322.838023392462</v>
      </c>
      <c r="T145" s="10">
        <f t="shared" si="22"/>
        <v>43260.595587000193</v>
      </c>
      <c r="U145" s="10">
        <f t="shared" si="23"/>
        <v>43274.000682000187</v>
      </c>
      <c r="V145" s="10">
        <f t="shared" si="24"/>
        <v>43731.705600000205</v>
      </c>
      <c r="W145" s="10">
        <f t="shared" si="25"/>
        <v>44229.240000000224</v>
      </c>
    </row>
    <row r="146" spans="1:23" hidden="1" x14ac:dyDescent="0.2">
      <c r="A146" s="3">
        <f t="shared" si="38"/>
        <v>123</v>
      </c>
      <c r="B146" s="3">
        <v>0</v>
      </c>
      <c r="C146" s="10">
        <f t="shared" si="39"/>
        <v>298.56000000000154</v>
      </c>
      <c r="D146" s="3">
        <f t="shared" si="26"/>
        <v>0</v>
      </c>
      <c r="E146" s="10">
        <f t="shared" si="27"/>
        <v>282.77394508007569</v>
      </c>
      <c r="F146" s="3">
        <f t="shared" si="28"/>
        <v>4</v>
      </c>
      <c r="G146" s="10">
        <f t="shared" si="29"/>
        <v>285.54227625180113</v>
      </c>
      <c r="H146" s="3">
        <f t="shared" si="30"/>
        <v>0</v>
      </c>
      <c r="I146" s="10">
        <f t="shared" si="31"/>
        <v>292.03714200000132</v>
      </c>
      <c r="J146" s="3">
        <f t="shared" si="32"/>
        <v>4</v>
      </c>
      <c r="K146" s="10">
        <f t="shared" si="33"/>
        <v>291.94741200000129</v>
      </c>
      <c r="L146" s="3">
        <f t="shared" si="34"/>
        <v>0</v>
      </c>
      <c r="M146" s="10">
        <f t="shared" si="35"/>
        <v>295.20960000000144</v>
      </c>
      <c r="N146" s="3">
        <v>0</v>
      </c>
      <c r="O146" s="10">
        <f t="shared" si="36"/>
        <v>298.56000000000154</v>
      </c>
      <c r="Q146" s="10">
        <f t="shared" si="37"/>
        <v>45679.68000000024</v>
      </c>
      <c r="R146" s="10">
        <f t="shared" si="20"/>
        <v>43264.41359725158</v>
      </c>
      <c r="S146" s="10">
        <f t="shared" si="21"/>
        <v>42403.028023392471</v>
      </c>
      <c r="T146" s="10">
        <f t="shared" si="22"/>
        <v>43367.515587000198</v>
      </c>
      <c r="U146" s="10">
        <f t="shared" si="23"/>
        <v>43354.19068200019</v>
      </c>
      <c r="V146" s="10">
        <f t="shared" si="24"/>
        <v>43838.625600000218</v>
      </c>
      <c r="W146" s="10">
        <f t="shared" si="25"/>
        <v>44336.160000000236</v>
      </c>
    </row>
    <row r="147" spans="1:23" hidden="1" x14ac:dyDescent="0.2">
      <c r="A147" s="3">
        <f t="shared" si="38"/>
        <v>124</v>
      </c>
      <c r="B147" s="3">
        <v>0</v>
      </c>
      <c r="C147" s="10">
        <f t="shared" si="39"/>
        <v>299.28000000000156</v>
      </c>
      <c r="D147" s="3">
        <f t="shared" si="26"/>
        <v>0</v>
      </c>
      <c r="E147" s="10">
        <f t="shared" si="27"/>
        <v>283.49394508007572</v>
      </c>
      <c r="F147" s="3">
        <f t="shared" si="28"/>
        <v>5</v>
      </c>
      <c r="G147" s="10">
        <f t="shared" si="29"/>
        <v>286.19027625180115</v>
      </c>
      <c r="H147" s="3">
        <f t="shared" si="30"/>
        <v>0</v>
      </c>
      <c r="I147" s="10">
        <f t="shared" si="31"/>
        <v>292.75714200000135</v>
      </c>
      <c r="J147" s="3">
        <f t="shared" si="32"/>
        <v>5</v>
      </c>
      <c r="K147" s="10">
        <f t="shared" si="33"/>
        <v>292.59541200000132</v>
      </c>
      <c r="L147" s="3">
        <f t="shared" si="34"/>
        <v>0</v>
      </c>
      <c r="M147" s="10">
        <f t="shared" si="35"/>
        <v>295.92960000000147</v>
      </c>
      <c r="N147" s="3">
        <v>0</v>
      </c>
      <c r="O147" s="10">
        <f t="shared" si="36"/>
        <v>299.28000000000156</v>
      </c>
      <c r="Q147" s="10">
        <f t="shared" si="37"/>
        <v>45789.840000000244</v>
      </c>
      <c r="R147" s="10">
        <f t="shared" si="20"/>
        <v>43374.573597251583</v>
      </c>
      <c r="S147" s="10">
        <f t="shared" si="21"/>
        <v>42499.256023392474</v>
      </c>
      <c r="T147" s="10">
        <f t="shared" si="22"/>
        <v>43474.435587000196</v>
      </c>
      <c r="U147" s="10">
        <f t="shared" si="23"/>
        <v>43450.418682000192</v>
      </c>
      <c r="V147" s="10">
        <f t="shared" si="24"/>
        <v>43945.545600000223</v>
      </c>
      <c r="W147" s="10">
        <f t="shared" si="25"/>
        <v>44443.080000000235</v>
      </c>
    </row>
    <row r="148" spans="1:23" hidden="1" x14ac:dyDescent="0.2">
      <c r="A148" s="3">
        <f t="shared" si="38"/>
        <v>125</v>
      </c>
      <c r="B148" s="3">
        <v>0</v>
      </c>
      <c r="C148" s="10">
        <f t="shared" si="39"/>
        <v>300.00000000000159</v>
      </c>
      <c r="D148" s="3">
        <f t="shared" si="26"/>
        <v>0</v>
      </c>
      <c r="E148" s="10">
        <f t="shared" si="27"/>
        <v>284.21394508007575</v>
      </c>
      <c r="F148" s="3">
        <f t="shared" si="28"/>
        <v>0</v>
      </c>
      <c r="G148" s="10">
        <f t="shared" si="29"/>
        <v>286.91027625180118</v>
      </c>
      <c r="H148" s="3">
        <f t="shared" si="30"/>
        <v>0</v>
      </c>
      <c r="I148" s="10">
        <f t="shared" si="31"/>
        <v>293.47714200000138</v>
      </c>
      <c r="J148" s="3">
        <f t="shared" si="32"/>
        <v>0</v>
      </c>
      <c r="K148" s="10">
        <f t="shared" si="33"/>
        <v>293.31541200000134</v>
      </c>
      <c r="L148" s="3">
        <f t="shared" si="34"/>
        <v>0</v>
      </c>
      <c r="M148" s="10">
        <f t="shared" si="35"/>
        <v>296.6496000000015</v>
      </c>
      <c r="N148" s="3">
        <v>0</v>
      </c>
      <c r="O148" s="10">
        <f t="shared" si="36"/>
        <v>300.00000000000159</v>
      </c>
      <c r="Q148" s="10">
        <f t="shared" si="37"/>
        <v>45900.000000000247</v>
      </c>
      <c r="R148" s="10">
        <f t="shared" si="20"/>
        <v>43484.733597251587</v>
      </c>
      <c r="S148" s="10">
        <f t="shared" si="21"/>
        <v>42606.176023392472</v>
      </c>
      <c r="T148" s="10">
        <f t="shared" si="22"/>
        <v>43581.355587000202</v>
      </c>
      <c r="U148" s="10">
        <f t="shared" si="23"/>
        <v>43557.338682000198</v>
      </c>
      <c r="V148" s="10">
        <f t="shared" si="24"/>
        <v>44052.465600000229</v>
      </c>
      <c r="W148" s="10">
        <f t="shared" si="25"/>
        <v>44550.00000000024</v>
      </c>
    </row>
    <row r="149" spans="1:23" hidden="1" x14ac:dyDescent="0.2">
      <c r="A149" s="3">
        <f t="shared" si="38"/>
        <v>126</v>
      </c>
      <c r="B149" s="3">
        <v>0</v>
      </c>
      <c r="C149" s="10">
        <f t="shared" si="39"/>
        <v>300.72000000000162</v>
      </c>
      <c r="D149" s="3">
        <f t="shared" si="26"/>
        <v>0</v>
      </c>
      <c r="E149" s="10">
        <f t="shared" si="27"/>
        <v>284.93394508007577</v>
      </c>
      <c r="F149" s="3">
        <f t="shared" si="28"/>
        <v>0</v>
      </c>
      <c r="G149" s="10">
        <f t="shared" si="29"/>
        <v>287.63027625180121</v>
      </c>
      <c r="H149" s="3">
        <f t="shared" si="30"/>
        <v>0</v>
      </c>
      <c r="I149" s="10">
        <f t="shared" si="31"/>
        <v>294.19714200000141</v>
      </c>
      <c r="J149" s="3">
        <f t="shared" si="32"/>
        <v>0</v>
      </c>
      <c r="K149" s="10">
        <f t="shared" si="33"/>
        <v>294.03541200000137</v>
      </c>
      <c r="L149" s="3">
        <f t="shared" si="34"/>
        <v>0</v>
      </c>
      <c r="M149" s="10">
        <f t="shared" si="35"/>
        <v>297.36960000000153</v>
      </c>
      <c r="N149" s="3">
        <v>0</v>
      </c>
      <c r="O149" s="10">
        <f t="shared" si="36"/>
        <v>300.72000000000162</v>
      </c>
      <c r="Q149" s="10">
        <f t="shared" si="37"/>
        <v>46010.160000000251</v>
      </c>
      <c r="R149" s="10">
        <f t="shared" si="20"/>
        <v>43594.893597251597</v>
      </c>
      <c r="S149" s="10">
        <f t="shared" si="21"/>
        <v>42713.096023392485</v>
      </c>
      <c r="T149" s="10">
        <f t="shared" si="22"/>
        <v>43688.275587000215</v>
      </c>
      <c r="U149" s="10">
        <f t="shared" si="23"/>
        <v>43664.258682000203</v>
      </c>
      <c r="V149" s="10">
        <f t="shared" si="24"/>
        <v>44159.385600000227</v>
      </c>
      <c r="W149" s="10">
        <f t="shared" si="25"/>
        <v>44656.920000000246</v>
      </c>
    </row>
    <row r="150" spans="1:23" hidden="1" x14ac:dyDescent="0.2">
      <c r="A150" s="3">
        <f t="shared" si="38"/>
        <v>127</v>
      </c>
      <c r="B150" s="3">
        <v>0</v>
      </c>
      <c r="C150" s="10">
        <f t="shared" si="39"/>
        <v>301.44000000000165</v>
      </c>
      <c r="D150" s="3">
        <f t="shared" si="26"/>
        <v>0</v>
      </c>
      <c r="E150" s="10">
        <f t="shared" si="27"/>
        <v>285.6539450800758</v>
      </c>
      <c r="F150" s="3">
        <f t="shared" si="28"/>
        <v>0</v>
      </c>
      <c r="G150" s="10">
        <f t="shared" si="29"/>
        <v>288.35027625180123</v>
      </c>
      <c r="H150" s="3">
        <f t="shared" si="30"/>
        <v>0</v>
      </c>
      <c r="I150" s="10">
        <f t="shared" si="31"/>
        <v>294.91714200000143</v>
      </c>
      <c r="J150" s="3">
        <f t="shared" si="32"/>
        <v>0</v>
      </c>
      <c r="K150" s="10">
        <f t="shared" si="33"/>
        <v>294.7554120000014</v>
      </c>
      <c r="L150" s="3">
        <f t="shared" si="34"/>
        <v>0</v>
      </c>
      <c r="M150" s="10">
        <f t="shared" si="35"/>
        <v>298.08960000000155</v>
      </c>
      <c r="N150" s="3">
        <v>0</v>
      </c>
      <c r="O150" s="10">
        <f t="shared" si="36"/>
        <v>301.44000000000165</v>
      </c>
      <c r="Q150" s="10">
        <f t="shared" si="37"/>
        <v>46120.320000000254</v>
      </c>
      <c r="R150" s="10">
        <f t="shared" si="20"/>
        <v>43705.053597251601</v>
      </c>
      <c r="S150" s="10">
        <f t="shared" si="21"/>
        <v>42820.016023392483</v>
      </c>
      <c r="T150" s="10">
        <f t="shared" si="22"/>
        <v>43795.195587000213</v>
      </c>
      <c r="U150" s="10">
        <f t="shared" si="23"/>
        <v>43771.178682000202</v>
      </c>
      <c r="V150" s="10">
        <f t="shared" si="24"/>
        <v>44266.305600000233</v>
      </c>
      <c r="W150" s="10">
        <f t="shared" si="25"/>
        <v>44763.840000000244</v>
      </c>
    </row>
    <row r="151" spans="1:23" hidden="1" x14ac:dyDescent="0.2">
      <c r="A151" s="3">
        <f t="shared" si="38"/>
        <v>128</v>
      </c>
      <c r="B151" s="3">
        <v>0</v>
      </c>
      <c r="C151" s="10">
        <f t="shared" si="39"/>
        <v>302.16000000000167</v>
      </c>
      <c r="D151" s="3">
        <f t="shared" si="26"/>
        <v>0</v>
      </c>
      <c r="E151" s="10">
        <f t="shared" si="27"/>
        <v>286.37394508007583</v>
      </c>
      <c r="F151" s="3">
        <f t="shared" si="28"/>
        <v>0</v>
      </c>
      <c r="G151" s="10">
        <f t="shared" si="29"/>
        <v>289.07027625180126</v>
      </c>
      <c r="H151" s="3">
        <f t="shared" si="30"/>
        <v>0</v>
      </c>
      <c r="I151" s="10">
        <f t="shared" si="31"/>
        <v>295.63714200000146</v>
      </c>
      <c r="J151" s="3">
        <f t="shared" si="32"/>
        <v>0</v>
      </c>
      <c r="K151" s="10">
        <f t="shared" si="33"/>
        <v>295.47541200000143</v>
      </c>
      <c r="L151" s="3">
        <f t="shared" si="34"/>
        <v>0</v>
      </c>
      <c r="M151" s="10">
        <f t="shared" si="35"/>
        <v>298.80960000000158</v>
      </c>
      <c r="N151" s="3">
        <v>0</v>
      </c>
      <c r="O151" s="10">
        <f t="shared" si="36"/>
        <v>302.16000000000167</v>
      </c>
      <c r="Q151" s="10">
        <f t="shared" si="37"/>
        <v>46230.480000000258</v>
      </c>
      <c r="R151" s="10">
        <f t="shared" si="20"/>
        <v>43815.213597251604</v>
      </c>
      <c r="S151" s="10">
        <f t="shared" si="21"/>
        <v>42926.936023392489</v>
      </c>
      <c r="T151" s="10">
        <f t="shared" si="22"/>
        <v>43902.115587000219</v>
      </c>
      <c r="U151" s="10">
        <f t="shared" si="23"/>
        <v>43878.098682000214</v>
      </c>
      <c r="V151" s="10">
        <f t="shared" si="24"/>
        <v>44373.225600000238</v>
      </c>
      <c r="W151" s="10">
        <f t="shared" si="25"/>
        <v>44870.760000000249</v>
      </c>
    </row>
    <row r="152" spans="1:23" hidden="1" x14ac:dyDescent="0.2">
      <c r="A152" s="3">
        <f t="shared" si="38"/>
        <v>129</v>
      </c>
      <c r="B152" s="3">
        <v>0</v>
      </c>
      <c r="C152" s="10">
        <f t="shared" si="39"/>
        <v>302.8800000000017</v>
      </c>
      <c r="D152" s="3">
        <f t="shared" si="26"/>
        <v>0</v>
      </c>
      <c r="E152" s="10">
        <f t="shared" si="27"/>
        <v>287.09394508007586</v>
      </c>
      <c r="F152" s="3">
        <f t="shared" si="28"/>
        <v>0</v>
      </c>
      <c r="G152" s="10">
        <f t="shared" si="29"/>
        <v>289.79027625180129</v>
      </c>
      <c r="H152" s="3">
        <f t="shared" si="30"/>
        <v>0</v>
      </c>
      <c r="I152" s="10">
        <f t="shared" si="31"/>
        <v>296.35714200000149</v>
      </c>
      <c r="J152" s="3">
        <f t="shared" si="32"/>
        <v>0</v>
      </c>
      <c r="K152" s="10">
        <f t="shared" si="33"/>
        <v>296.19541200000145</v>
      </c>
      <c r="L152" s="3">
        <f t="shared" si="34"/>
        <v>0</v>
      </c>
      <c r="M152" s="10">
        <f t="shared" si="35"/>
        <v>299.52960000000161</v>
      </c>
      <c r="N152" s="3">
        <v>0</v>
      </c>
      <c r="O152" s="10">
        <f t="shared" si="36"/>
        <v>302.8800000000017</v>
      </c>
      <c r="Q152" s="10">
        <f t="shared" si="37"/>
        <v>46340.640000000261</v>
      </c>
      <c r="R152" s="10">
        <f t="shared" ref="R152:R215" si="40">(($O$12*$N$11*E152*(1+$P$12))+($O$13*$N$11*E152*(1+$P$13))+IF($A152&gt;($E$1248*R$23+$E$1249),($O$14*$N$11*E152*(1+$P$13)),($O$14*$N$11*E152*(1+$P$14))))</f>
        <v>43925.373597251601</v>
      </c>
      <c r="S152" s="10">
        <f t="shared" ref="S152:S215" si="41">(($O$12*$N$11*G152*(1+$P$12))+($O$13*$N$11*G152*(1+$P$13))+IF($A152&gt;($E$1248*S$23+$E$1249),($O$14*$N$11*G152*(1+$P$13)),($O$14*$N$11*G152*(1+$P$14))))</f>
        <v>43033.856023392495</v>
      </c>
      <c r="T152" s="10">
        <f t="shared" ref="T152:T215" si="42">(($O$12*$N$11*I152*(1+$P$12))+($O$13*$N$11*I152*(1+$P$13))+IF($A152&gt;($E$1248*T$23+$E$1249),($O$14*$N$11*I152*(1+$P$13)),($O$14*$N$11*I152*(1+$P$14))))</f>
        <v>44009.035587000224</v>
      </c>
      <c r="U152" s="10">
        <f t="shared" ref="U152:U215" si="43">(($O$12*$N$11*K152*(1+$P$12))+($O$13*$N$11*K152*(1+$P$13))+IF($A152&gt;($E$1248*U$23+$E$1249),($O$14*$N$11*K152*(1+$P$13)),($O$14*$N$11*K152*(1+$P$14))))</f>
        <v>43985.01868200022</v>
      </c>
      <c r="V152" s="10">
        <f t="shared" ref="V152:V215" si="44">(($O$12*$N$11*M152*(1+$P$12))+($O$13*$N$11*M152*(1+$P$13))+IF($A152&gt;($E$1248*V$23+$E$1249),($O$14*$N$11*M152*(1+$P$13)),($O$14*$N$11*M152*(1+$P$14))))</f>
        <v>44480.145600000236</v>
      </c>
      <c r="W152" s="10">
        <f t="shared" ref="W152:W215" si="45">(($O$12*$N$11*O152*(1+$P$12))+($O$13*$N$11*O152*(1+$P$13))+($O$14*$N$11*O152*(1+$P$14)))</f>
        <v>44977.680000000255</v>
      </c>
    </row>
    <row r="153" spans="1:23" hidden="1" x14ac:dyDescent="0.2">
      <c r="A153" s="3">
        <f t="shared" si="38"/>
        <v>130</v>
      </c>
      <c r="B153" s="3">
        <v>0</v>
      </c>
      <c r="C153" s="10">
        <f t="shared" si="39"/>
        <v>303.60000000000173</v>
      </c>
      <c r="D153" s="3">
        <f t="shared" ref="D153:D216" si="46">IF($A153&lt;(($E$1248*D$23)+5),IF(OR(AND($A153/D$23=INT($A153/D$23),$A153&gt;0),D152&gt;0),IF(D152&lt;5,D152+1,0),0),0)</f>
        <v>0</v>
      </c>
      <c r="E153" s="10">
        <f t="shared" ref="E153:E216" si="47">IF(OR($A153=0,$A153&gt;$C$11),0,IF(D153=0,$C$13+E152,IF(D153=1,((1+$C$19)*E152),IF(D153=6,1,HLOOKUP(D153,$F$18:$K$19,2,FALSE))*$C$13+E152)))</f>
        <v>287.81394508007588</v>
      </c>
      <c r="F153" s="3">
        <f t="shared" ref="F153:F216" si="48">IF($A153&lt;(($E$1248*F$23)+5),IF(OR(AND($A153/F$23=INT($A153/F$23),$A153&gt;0),F152&gt;0),IF(F152&lt;5,F152+1,0),0),0)</f>
        <v>0</v>
      </c>
      <c r="G153" s="10">
        <f t="shared" ref="G153:G216" si="49">IF(OR($A153=0,$A153&gt;$C$11),0,IF(F153=0,$C$13+G152,IF(F153=1,((1+$C$19)*G152),IF(F153=6,1,HLOOKUP(F153,$F$18:$K$19,2,FALSE))*$C$13+G152)))</f>
        <v>290.51027625180132</v>
      </c>
      <c r="H153" s="3">
        <f t="shared" ref="H153:H216" si="50">IF($A153&lt;(($E$1248*H$23)+5),IF(OR(AND($A153/H$23=INT($A153/H$23),$A153&gt;0),H152&gt;0),IF(H152&lt;5,H152+1,0),0),0)</f>
        <v>0</v>
      </c>
      <c r="I153" s="10">
        <f t="shared" ref="I153:I216" si="51">IF(OR($A153=0,$A153&gt;$C$11),0,IF(H153=0,$C$13+I152,IF(H153=1,((1+$C$19)*I152),IF(H153=6,1,HLOOKUP(H153,$F$18:$K$19,2,FALSE))*$C$13+I152)))</f>
        <v>297.07714200000152</v>
      </c>
      <c r="J153" s="3">
        <f t="shared" ref="J153:J216" si="52">IF($A153&lt;(($E$1248*J$23)+5),IF(OR(AND($A153/J$23=INT($A153/J$23),$A153&gt;0),J152&gt;0),IF(J152&lt;5,J152+1,0),0),0)</f>
        <v>0</v>
      </c>
      <c r="K153" s="10">
        <f t="shared" ref="K153:K216" si="53">IF(OR($A153=0,$A153&gt;$C$11),0,IF(J153=0,$C$13+K152,IF(J153=1,((1+$C$19)*K152),IF(J153=6,1,HLOOKUP(J153,$F$18:$K$19,2,FALSE))*$C$13+K152)))</f>
        <v>296.91541200000148</v>
      </c>
      <c r="L153" s="3">
        <f t="shared" ref="L153:L216" si="54">IF($A153&lt;(($E$1248*L$23)+5),IF(OR(AND($A153/L$23=INT($A153/L$23),$A153&gt;0),L152&gt;0),IF(L152&lt;5,L152+1,0),0),0)</f>
        <v>0</v>
      </c>
      <c r="M153" s="10">
        <f t="shared" ref="M153:M216" si="55">IF(OR($A153=0,$A153&gt;$C$11),0,IF(L153=0,$C$13+M152,IF(L153=1,((1+$C$19)*M152),IF(L153=6,1,HLOOKUP(L153,$F$18:$K$19,2,FALSE))*$C$13+M152)))</f>
        <v>300.24960000000164</v>
      </c>
      <c r="N153" s="3">
        <v>0</v>
      </c>
      <c r="O153" s="10">
        <f t="shared" ref="O153:O216" si="56">IF(OR($A153=0,$A153&gt;$C$11),0,IF(N153=0,$C$13+O152,IF(N153=1,((1+$C$19)*O152),IF(N153=6,1,HLOOKUP(N153,$F$18:$K$19,2,FALSE))*$C$13+O152)))</f>
        <v>303.60000000000173</v>
      </c>
      <c r="Q153" s="10">
        <f t="shared" ref="Q153:Q216" si="57">(($O$12*$N$11*C153*(1+$P$12))+($O$13*$N$11*C153*(1+$P$13))+IF($A153&gt;(5+$E$1249),($O$14*$N$11*C153*(1+$P$13)),($O$14*$N$11*C153*(1+$P$14))))</f>
        <v>46450.800000000272</v>
      </c>
      <c r="R153" s="10">
        <f t="shared" si="40"/>
        <v>44035.533597251611</v>
      </c>
      <c r="S153" s="10">
        <f t="shared" si="41"/>
        <v>43140.776023392493</v>
      </c>
      <c r="T153" s="10">
        <f t="shared" si="42"/>
        <v>44115.955587000222</v>
      </c>
      <c r="U153" s="10">
        <f t="shared" si="43"/>
        <v>44091.938682000226</v>
      </c>
      <c r="V153" s="10">
        <f t="shared" si="44"/>
        <v>44587.065600000242</v>
      </c>
      <c r="W153" s="10">
        <f t="shared" si="45"/>
        <v>45084.60000000026</v>
      </c>
    </row>
    <row r="154" spans="1:23" hidden="1" x14ac:dyDescent="0.2">
      <c r="A154" s="3">
        <f t="shared" ref="A154:A217" si="58">IF(OR($A153+1&gt;$C$11,$A153=0),0,$A153+1)</f>
        <v>131</v>
      </c>
      <c r="B154" s="3">
        <v>0</v>
      </c>
      <c r="C154" s="10">
        <f t="shared" ref="C154:C217" si="59">IF(OR($A154=0,$A154&gt;$C$11),0,IF(B154=0,$C$13+C153,IF(B154=1,((1+$C$19)*C153),IF(B154=6,1,HLOOKUP(B154,$F$18:$K$19,2,FALSE))*$C$13+C153)))</f>
        <v>304.32000000000176</v>
      </c>
      <c r="D154" s="3">
        <f t="shared" si="46"/>
        <v>0</v>
      </c>
      <c r="E154" s="10">
        <f t="shared" si="47"/>
        <v>288.53394508007591</v>
      </c>
      <c r="F154" s="3">
        <f t="shared" si="48"/>
        <v>0</v>
      </c>
      <c r="G154" s="10">
        <f t="shared" si="49"/>
        <v>291.23027625180134</v>
      </c>
      <c r="H154" s="3">
        <f t="shared" si="50"/>
        <v>0</v>
      </c>
      <c r="I154" s="10">
        <f t="shared" si="51"/>
        <v>297.79714200000154</v>
      </c>
      <c r="J154" s="3">
        <f t="shared" si="52"/>
        <v>0</v>
      </c>
      <c r="K154" s="10">
        <f t="shared" si="53"/>
        <v>297.63541200000151</v>
      </c>
      <c r="L154" s="3">
        <f t="shared" si="54"/>
        <v>0</v>
      </c>
      <c r="M154" s="10">
        <f t="shared" si="55"/>
        <v>300.96960000000166</v>
      </c>
      <c r="N154" s="3">
        <v>0</v>
      </c>
      <c r="O154" s="10">
        <f t="shared" si="56"/>
        <v>304.32000000000176</v>
      </c>
      <c r="Q154" s="10">
        <f t="shared" si="57"/>
        <v>46560.960000000268</v>
      </c>
      <c r="R154" s="10">
        <f t="shared" si="40"/>
        <v>44145.693597251615</v>
      </c>
      <c r="S154" s="10">
        <f t="shared" si="41"/>
        <v>43247.696023392506</v>
      </c>
      <c r="T154" s="10">
        <f t="shared" si="42"/>
        <v>44222.875587000228</v>
      </c>
      <c r="U154" s="10">
        <f t="shared" si="43"/>
        <v>44198.858682000224</v>
      </c>
      <c r="V154" s="10">
        <f t="shared" si="44"/>
        <v>44693.985600000247</v>
      </c>
      <c r="W154" s="10">
        <f t="shared" si="45"/>
        <v>45191.520000000259</v>
      </c>
    </row>
    <row r="155" spans="1:23" hidden="1" x14ac:dyDescent="0.2">
      <c r="A155" s="3">
        <f t="shared" si="58"/>
        <v>132</v>
      </c>
      <c r="B155" s="3">
        <v>0</v>
      </c>
      <c r="C155" s="10">
        <f t="shared" si="59"/>
        <v>305.04000000000178</v>
      </c>
      <c r="D155" s="3">
        <f t="shared" si="46"/>
        <v>0</v>
      </c>
      <c r="E155" s="10">
        <f t="shared" si="47"/>
        <v>289.25394508007594</v>
      </c>
      <c r="F155" s="3">
        <f t="shared" si="48"/>
        <v>0</v>
      </c>
      <c r="G155" s="10">
        <f t="shared" si="49"/>
        <v>291.95027625180137</v>
      </c>
      <c r="H155" s="3">
        <f t="shared" si="50"/>
        <v>0</v>
      </c>
      <c r="I155" s="10">
        <f t="shared" si="51"/>
        <v>298.51714200000157</v>
      </c>
      <c r="J155" s="3">
        <f t="shared" si="52"/>
        <v>0</v>
      </c>
      <c r="K155" s="10">
        <f t="shared" si="53"/>
        <v>298.35541200000154</v>
      </c>
      <c r="L155" s="3">
        <f t="shared" si="54"/>
        <v>0</v>
      </c>
      <c r="M155" s="10">
        <f t="shared" si="55"/>
        <v>301.68960000000169</v>
      </c>
      <c r="N155" s="3">
        <v>0</v>
      </c>
      <c r="O155" s="10">
        <f t="shared" si="56"/>
        <v>305.04000000000178</v>
      </c>
      <c r="Q155" s="10">
        <f t="shared" si="57"/>
        <v>46671.120000000272</v>
      </c>
      <c r="R155" s="10">
        <f t="shared" si="40"/>
        <v>44255.853597251618</v>
      </c>
      <c r="S155" s="10">
        <f t="shared" si="41"/>
        <v>43354.616023392504</v>
      </c>
      <c r="T155" s="10">
        <f t="shared" si="42"/>
        <v>44329.795587000233</v>
      </c>
      <c r="U155" s="10">
        <f t="shared" si="43"/>
        <v>44305.778682000229</v>
      </c>
      <c r="V155" s="10">
        <f t="shared" si="44"/>
        <v>44800.905600000253</v>
      </c>
      <c r="W155" s="10">
        <f t="shared" si="45"/>
        <v>45298.440000000264</v>
      </c>
    </row>
    <row r="156" spans="1:23" hidden="1" x14ac:dyDescent="0.2">
      <c r="A156" s="3">
        <f t="shared" si="58"/>
        <v>133</v>
      </c>
      <c r="B156" s="3">
        <v>0</v>
      </c>
      <c r="C156" s="10">
        <f t="shared" si="59"/>
        <v>305.76000000000181</v>
      </c>
      <c r="D156" s="3">
        <f t="shared" si="46"/>
        <v>0</v>
      </c>
      <c r="E156" s="10">
        <f t="shared" si="47"/>
        <v>289.97394508007596</v>
      </c>
      <c r="F156" s="3">
        <f t="shared" si="48"/>
        <v>0</v>
      </c>
      <c r="G156" s="10">
        <f t="shared" si="49"/>
        <v>292.6702762518014</v>
      </c>
      <c r="H156" s="3">
        <f t="shared" si="50"/>
        <v>0</v>
      </c>
      <c r="I156" s="10">
        <f t="shared" si="51"/>
        <v>299.2371420000016</v>
      </c>
      <c r="J156" s="3">
        <f t="shared" si="52"/>
        <v>0</v>
      </c>
      <c r="K156" s="10">
        <f t="shared" si="53"/>
        <v>299.07541200000156</v>
      </c>
      <c r="L156" s="3">
        <f t="shared" si="54"/>
        <v>0</v>
      </c>
      <c r="M156" s="10">
        <f t="shared" si="55"/>
        <v>302.40960000000172</v>
      </c>
      <c r="N156" s="3">
        <v>0</v>
      </c>
      <c r="O156" s="10">
        <f t="shared" si="56"/>
        <v>305.76000000000181</v>
      </c>
      <c r="Q156" s="10">
        <f t="shared" si="57"/>
        <v>46781.280000000275</v>
      </c>
      <c r="R156" s="10">
        <f t="shared" si="40"/>
        <v>44366.013597251629</v>
      </c>
      <c r="S156" s="10">
        <f t="shared" si="41"/>
        <v>43461.536023392509</v>
      </c>
      <c r="T156" s="10">
        <f t="shared" si="42"/>
        <v>44436.715587000232</v>
      </c>
      <c r="U156" s="10">
        <f t="shared" si="43"/>
        <v>44412.698682000235</v>
      </c>
      <c r="V156" s="10">
        <f t="shared" si="44"/>
        <v>44907.825600000258</v>
      </c>
      <c r="W156" s="10">
        <f t="shared" si="45"/>
        <v>45405.360000000263</v>
      </c>
    </row>
    <row r="157" spans="1:23" hidden="1" x14ac:dyDescent="0.2">
      <c r="A157" s="3">
        <f t="shared" si="58"/>
        <v>134</v>
      </c>
      <c r="B157" s="3">
        <v>0</v>
      </c>
      <c r="C157" s="10">
        <f t="shared" si="59"/>
        <v>306.48000000000184</v>
      </c>
      <c r="D157" s="3">
        <f t="shared" si="46"/>
        <v>0</v>
      </c>
      <c r="E157" s="10">
        <f t="shared" si="47"/>
        <v>290.69394508007599</v>
      </c>
      <c r="F157" s="3">
        <f t="shared" si="48"/>
        <v>0</v>
      </c>
      <c r="G157" s="10">
        <f t="shared" si="49"/>
        <v>293.39027625180142</v>
      </c>
      <c r="H157" s="3">
        <f t="shared" si="50"/>
        <v>0</v>
      </c>
      <c r="I157" s="10">
        <f t="shared" si="51"/>
        <v>299.95714200000162</v>
      </c>
      <c r="J157" s="3">
        <f t="shared" si="52"/>
        <v>0</v>
      </c>
      <c r="K157" s="10">
        <f t="shared" si="53"/>
        <v>299.79541200000159</v>
      </c>
      <c r="L157" s="3">
        <f t="shared" si="54"/>
        <v>0</v>
      </c>
      <c r="M157" s="10">
        <f t="shared" si="55"/>
        <v>303.12960000000174</v>
      </c>
      <c r="N157" s="3">
        <v>0</v>
      </c>
      <c r="O157" s="10">
        <f t="shared" si="56"/>
        <v>306.48000000000184</v>
      </c>
      <c r="Q157" s="10">
        <f t="shared" si="57"/>
        <v>46891.440000000279</v>
      </c>
      <c r="R157" s="10">
        <f t="shared" si="40"/>
        <v>44476.173597251625</v>
      </c>
      <c r="S157" s="10">
        <f t="shared" si="41"/>
        <v>43568.456023392515</v>
      </c>
      <c r="T157" s="10">
        <f t="shared" si="42"/>
        <v>44543.635587000244</v>
      </c>
      <c r="U157" s="10">
        <f t="shared" si="43"/>
        <v>44519.618682000233</v>
      </c>
      <c r="V157" s="10">
        <f t="shared" si="44"/>
        <v>45014.745600000257</v>
      </c>
      <c r="W157" s="10">
        <f t="shared" si="45"/>
        <v>45512.280000000275</v>
      </c>
    </row>
    <row r="158" spans="1:23" hidden="1" x14ac:dyDescent="0.2">
      <c r="A158" s="3">
        <f t="shared" si="58"/>
        <v>135</v>
      </c>
      <c r="B158" s="3">
        <v>0</v>
      </c>
      <c r="C158" s="10">
        <f t="shared" si="59"/>
        <v>307.20000000000186</v>
      </c>
      <c r="D158" s="3">
        <f t="shared" si="46"/>
        <v>0</v>
      </c>
      <c r="E158" s="10">
        <f t="shared" si="47"/>
        <v>291.41394508007602</v>
      </c>
      <c r="F158" s="3">
        <f t="shared" si="48"/>
        <v>0</v>
      </c>
      <c r="G158" s="10">
        <f t="shared" si="49"/>
        <v>294.11027625180145</v>
      </c>
      <c r="H158" s="3">
        <f t="shared" si="50"/>
        <v>1</v>
      </c>
      <c r="I158" s="10">
        <f t="shared" si="51"/>
        <v>298.4573562900016</v>
      </c>
      <c r="J158" s="3">
        <f t="shared" si="52"/>
        <v>0</v>
      </c>
      <c r="K158" s="10">
        <f t="shared" si="53"/>
        <v>300.51541200000162</v>
      </c>
      <c r="L158" s="3">
        <f t="shared" si="54"/>
        <v>0</v>
      </c>
      <c r="M158" s="10">
        <f t="shared" si="55"/>
        <v>303.84960000000177</v>
      </c>
      <c r="N158" s="3">
        <v>0</v>
      </c>
      <c r="O158" s="10">
        <f t="shared" si="56"/>
        <v>307.20000000000186</v>
      </c>
      <c r="Q158" s="10">
        <f t="shared" si="57"/>
        <v>47001.600000000282</v>
      </c>
      <c r="R158" s="10">
        <f t="shared" si="40"/>
        <v>44586.333597251636</v>
      </c>
      <c r="S158" s="10">
        <f t="shared" si="41"/>
        <v>43675.376023392513</v>
      </c>
      <c r="T158" s="10">
        <f t="shared" si="42"/>
        <v>44320.917409065238</v>
      </c>
      <c r="U158" s="10">
        <f t="shared" si="43"/>
        <v>44626.538682000246</v>
      </c>
      <c r="V158" s="10">
        <f t="shared" si="44"/>
        <v>45121.665600000262</v>
      </c>
      <c r="W158" s="10">
        <f t="shared" si="45"/>
        <v>45619.200000000274</v>
      </c>
    </row>
    <row r="159" spans="1:23" hidden="1" x14ac:dyDescent="0.2">
      <c r="A159" s="3">
        <f t="shared" si="58"/>
        <v>136</v>
      </c>
      <c r="B159" s="3">
        <v>0</v>
      </c>
      <c r="C159" s="10">
        <f t="shared" si="59"/>
        <v>307.92000000000189</v>
      </c>
      <c r="D159" s="3">
        <f t="shared" si="46"/>
        <v>0</v>
      </c>
      <c r="E159" s="10">
        <f t="shared" si="47"/>
        <v>292.13394508007605</v>
      </c>
      <c r="F159" s="3">
        <f t="shared" si="48"/>
        <v>0</v>
      </c>
      <c r="G159" s="10">
        <f t="shared" si="49"/>
        <v>294.83027625180148</v>
      </c>
      <c r="H159" s="3">
        <f t="shared" si="50"/>
        <v>2</v>
      </c>
      <c r="I159" s="10">
        <f t="shared" si="51"/>
        <v>298.6013562900016</v>
      </c>
      <c r="J159" s="3">
        <f t="shared" si="52"/>
        <v>0</v>
      </c>
      <c r="K159" s="10">
        <f t="shared" si="53"/>
        <v>301.23541200000165</v>
      </c>
      <c r="L159" s="3">
        <f t="shared" si="54"/>
        <v>0</v>
      </c>
      <c r="M159" s="10">
        <f t="shared" si="55"/>
        <v>304.5696000000018</v>
      </c>
      <c r="N159" s="3">
        <v>0</v>
      </c>
      <c r="O159" s="10">
        <f t="shared" si="56"/>
        <v>307.92000000000189</v>
      </c>
      <c r="Q159" s="10">
        <f t="shared" si="57"/>
        <v>47111.760000000286</v>
      </c>
      <c r="R159" s="10">
        <f t="shared" si="40"/>
        <v>44696.49359725164</v>
      </c>
      <c r="S159" s="10">
        <f t="shared" si="41"/>
        <v>43782.296023392519</v>
      </c>
      <c r="T159" s="10">
        <f t="shared" si="42"/>
        <v>44342.301409065243</v>
      </c>
      <c r="U159" s="10">
        <f t="shared" si="43"/>
        <v>44733.458682000244</v>
      </c>
      <c r="V159" s="10">
        <f t="shared" si="44"/>
        <v>45228.585600000268</v>
      </c>
      <c r="W159" s="10">
        <f t="shared" si="45"/>
        <v>45726.120000000279</v>
      </c>
    </row>
    <row r="160" spans="1:23" hidden="1" x14ac:dyDescent="0.2">
      <c r="A160" s="3">
        <f t="shared" si="58"/>
        <v>137</v>
      </c>
      <c r="B160" s="3">
        <v>0</v>
      </c>
      <c r="C160" s="10">
        <f t="shared" si="59"/>
        <v>308.64000000000192</v>
      </c>
      <c r="D160" s="3">
        <f t="shared" si="46"/>
        <v>0</v>
      </c>
      <c r="E160" s="10">
        <f t="shared" si="47"/>
        <v>292.85394508007607</v>
      </c>
      <c r="F160" s="3">
        <f t="shared" si="48"/>
        <v>0</v>
      </c>
      <c r="G160" s="10">
        <f t="shared" si="49"/>
        <v>295.55027625180151</v>
      </c>
      <c r="H160" s="3">
        <f t="shared" si="50"/>
        <v>3</v>
      </c>
      <c r="I160" s="10">
        <f t="shared" si="51"/>
        <v>298.88935629000161</v>
      </c>
      <c r="J160" s="3">
        <f t="shared" si="52"/>
        <v>0</v>
      </c>
      <c r="K160" s="10">
        <f t="shared" si="53"/>
        <v>301.95541200000167</v>
      </c>
      <c r="L160" s="3">
        <f t="shared" si="54"/>
        <v>0</v>
      </c>
      <c r="M160" s="10">
        <f t="shared" si="55"/>
        <v>305.28960000000183</v>
      </c>
      <c r="N160" s="3">
        <v>0</v>
      </c>
      <c r="O160" s="10">
        <f t="shared" si="56"/>
        <v>308.64000000000192</v>
      </c>
      <c r="Q160" s="10">
        <f t="shared" si="57"/>
        <v>47221.920000000304</v>
      </c>
      <c r="R160" s="10">
        <f t="shared" si="40"/>
        <v>44806.653597251643</v>
      </c>
      <c r="S160" s="10">
        <f t="shared" si="41"/>
        <v>43889.216023392524</v>
      </c>
      <c r="T160" s="10">
        <f t="shared" si="42"/>
        <v>44385.06940906524</v>
      </c>
      <c r="U160" s="10">
        <f t="shared" si="43"/>
        <v>44840.37868200025</v>
      </c>
      <c r="V160" s="10">
        <f t="shared" si="44"/>
        <v>45335.505600000273</v>
      </c>
      <c r="W160" s="10">
        <f t="shared" si="45"/>
        <v>45833.040000000292</v>
      </c>
    </row>
    <row r="161" spans="1:23" hidden="1" x14ac:dyDescent="0.2">
      <c r="A161" s="3">
        <f t="shared" si="58"/>
        <v>138</v>
      </c>
      <c r="B161" s="3">
        <v>0</v>
      </c>
      <c r="C161" s="10">
        <f t="shared" si="59"/>
        <v>309.36000000000195</v>
      </c>
      <c r="D161" s="3">
        <f t="shared" si="46"/>
        <v>0</v>
      </c>
      <c r="E161" s="10">
        <f t="shared" si="47"/>
        <v>293.5739450800761</v>
      </c>
      <c r="F161" s="3">
        <f t="shared" si="48"/>
        <v>0</v>
      </c>
      <c r="G161" s="10">
        <f t="shared" si="49"/>
        <v>296.27027625180153</v>
      </c>
      <c r="H161" s="3">
        <f t="shared" si="50"/>
        <v>4</v>
      </c>
      <c r="I161" s="10">
        <f t="shared" si="51"/>
        <v>299.42935629000164</v>
      </c>
      <c r="J161" s="3">
        <f t="shared" si="52"/>
        <v>0</v>
      </c>
      <c r="K161" s="10">
        <f t="shared" si="53"/>
        <v>302.6754120000017</v>
      </c>
      <c r="L161" s="3">
        <f t="shared" si="54"/>
        <v>0</v>
      </c>
      <c r="M161" s="10">
        <f t="shared" si="55"/>
        <v>306.00960000000185</v>
      </c>
      <c r="N161" s="3">
        <v>0</v>
      </c>
      <c r="O161" s="10">
        <f t="shared" si="56"/>
        <v>309.36000000000195</v>
      </c>
      <c r="Q161" s="10">
        <f t="shared" si="57"/>
        <v>47332.080000000293</v>
      </c>
      <c r="R161" s="10">
        <f t="shared" si="40"/>
        <v>44916.813597251647</v>
      </c>
      <c r="S161" s="10">
        <f t="shared" si="41"/>
        <v>43996.13602339253</v>
      </c>
      <c r="T161" s="10">
        <f t="shared" si="42"/>
        <v>44465.259409065242</v>
      </c>
      <c r="U161" s="10">
        <f t="shared" si="43"/>
        <v>44947.298682000255</v>
      </c>
      <c r="V161" s="10">
        <f t="shared" si="44"/>
        <v>45442.425600000272</v>
      </c>
      <c r="W161" s="10">
        <f t="shared" si="45"/>
        <v>45939.96000000029</v>
      </c>
    </row>
    <row r="162" spans="1:23" hidden="1" x14ac:dyDescent="0.2">
      <c r="A162" s="3">
        <f t="shared" si="58"/>
        <v>139</v>
      </c>
      <c r="B162" s="3">
        <v>0</v>
      </c>
      <c r="C162" s="10">
        <f t="shared" si="59"/>
        <v>310.08000000000197</v>
      </c>
      <c r="D162" s="3">
        <f t="shared" si="46"/>
        <v>0</v>
      </c>
      <c r="E162" s="10">
        <f t="shared" si="47"/>
        <v>294.29394508007613</v>
      </c>
      <c r="F162" s="3">
        <f t="shared" si="48"/>
        <v>0</v>
      </c>
      <c r="G162" s="10">
        <f t="shared" si="49"/>
        <v>296.99027625180156</v>
      </c>
      <c r="H162" s="3">
        <f t="shared" si="50"/>
        <v>5</v>
      </c>
      <c r="I162" s="10">
        <f t="shared" si="51"/>
        <v>300.07735629000166</v>
      </c>
      <c r="J162" s="3">
        <f t="shared" si="52"/>
        <v>0</v>
      </c>
      <c r="K162" s="10">
        <f t="shared" si="53"/>
        <v>303.39541200000173</v>
      </c>
      <c r="L162" s="3">
        <f t="shared" si="54"/>
        <v>0</v>
      </c>
      <c r="M162" s="10">
        <f t="shared" si="55"/>
        <v>306.72960000000188</v>
      </c>
      <c r="N162" s="3">
        <v>0</v>
      </c>
      <c r="O162" s="10">
        <f t="shared" si="56"/>
        <v>310.08000000000197</v>
      </c>
      <c r="Q162" s="10">
        <f t="shared" si="57"/>
        <v>47442.240000000311</v>
      </c>
      <c r="R162" s="10">
        <f t="shared" si="40"/>
        <v>45026.97359725165</v>
      </c>
      <c r="S162" s="10">
        <f t="shared" si="41"/>
        <v>44103.056023392535</v>
      </c>
      <c r="T162" s="10">
        <f t="shared" si="42"/>
        <v>44561.487409065245</v>
      </c>
      <c r="U162" s="10">
        <f t="shared" si="43"/>
        <v>45054.218682000253</v>
      </c>
      <c r="V162" s="10">
        <f t="shared" si="44"/>
        <v>45549.345600000277</v>
      </c>
      <c r="W162" s="10">
        <f t="shared" si="45"/>
        <v>46046.880000000296</v>
      </c>
    </row>
    <row r="163" spans="1:23" hidden="1" x14ac:dyDescent="0.2">
      <c r="A163" s="3">
        <f t="shared" si="58"/>
        <v>140</v>
      </c>
      <c r="B163" s="3">
        <v>0</v>
      </c>
      <c r="C163" s="10">
        <f t="shared" si="59"/>
        <v>310.800000000002</v>
      </c>
      <c r="D163" s="3">
        <f t="shared" si="46"/>
        <v>0</v>
      </c>
      <c r="E163" s="10">
        <f t="shared" si="47"/>
        <v>295.01394508007616</v>
      </c>
      <c r="F163" s="3">
        <f t="shared" si="48"/>
        <v>0</v>
      </c>
      <c r="G163" s="10">
        <f t="shared" si="49"/>
        <v>297.71027625180159</v>
      </c>
      <c r="H163" s="3">
        <f t="shared" si="50"/>
        <v>0</v>
      </c>
      <c r="I163" s="10">
        <f t="shared" si="51"/>
        <v>300.79735629000169</v>
      </c>
      <c r="J163" s="3">
        <f t="shared" si="52"/>
        <v>0</v>
      </c>
      <c r="K163" s="10">
        <f t="shared" si="53"/>
        <v>304.11541200000175</v>
      </c>
      <c r="L163" s="3">
        <f t="shared" si="54"/>
        <v>0</v>
      </c>
      <c r="M163" s="10">
        <f t="shared" si="55"/>
        <v>307.44960000000191</v>
      </c>
      <c r="N163" s="3">
        <v>0</v>
      </c>
      <c r="O163" s="10">
        <f t="shared" si="56"/>
        <v>310.800000000002</v>
      </c>
      <c r="Q163" s="10">
        <f t="shared" si="57"/>
        <v>47552.4000000003</v>
      </c>
      <c r="R163" s="10">
        <f t="shared" si="40"/>
        <v>45137.133597251654</v>
      </c>
      <c r="S163" s="10">
        <f t="shared" si="41"/>
        <v>44209.976023392541</v>
      </c>
      <c r="T163" s="10">
        <f t="shared" si="42"/>
        <v>44668.40740906525</v>
      </c>
      <c r="U163" s="10">
        <f t="shared" si="43"/>
        <v>45161.138682000259</v>
      </c>
      <c r="V163" s="10">
        <f t="shared" si="44"/>
        <v>45656.26560000029</v>
      </c>
      <c r="W163" s="10">
        <f t="shared" si="45"/>
        <v>46153.800000000294</v>
      </c>
    </row>
    <row r="164" spans="1:23" hidden="1" x14ac:dyDescent="0.2">
      <c r="A164" s="3">
        <f t="shared" si="58"/>
        <v>141</v>
      </c>
      <c r="B164" s="3">
        <v>0</v>
      </c>
      <c r="C164" s="10">
        <f t="shared" si="59"/>
        <v>311.52000000000203</v>
      </c>
      <c r="D164" s="3">
        <f t="shared" si="46"/>
        <v>0</v>
      </c>
      <c r="E164" s="10">
        <f t="shared" si="47"/>
        <v>295.73394508007618</v>
      </c>
      <c r="F164" s="3">
        <f t="shared" si="48"/>
        <v>0</v>
      </c>
      <c r="G164" s="10">
        <f t="shared" si="49"/>
        <v>298.43027625180162</v>
      </c>
      <c r="H164" s="3">
        <f t="shared" si="50"/>
        <v>0</v>
      </c>
      <c r="I164" s="10">
        <f t="shared" si="51"/>
        <v>301.51735629000171</v>
      </c>
      <c r="J164" s="3">
        <f t="shared" si="52"/>
        <v>0</v>
      </c>
      <c r="K164" s="10">
        <f t="shared" si="53"/>
        <v>304.83541200000178</v>
      </c>
      <c r="L164" s="3">
        <f t="shared" si="54"/>
        <v>0</v>
      </c>
      <c r="M164" s="10">
        <f t="shared" si="55"/>
        <v>308.16960000000194</v>
      </c>
      <c r="N164" s="3">
        <v>0</v>
      </c>
      <c r="O164" s="10">
        <f t="shared" si="56"/>
        <v>311.52000000000203</v>
      </c>
      <c r="Q164" s="10">
        <f t="shared" si="57"/>
        <v>47662.560000000311</v>
      </c>
      <c r="R164" s="10">
        <f t="shared" si="40"/>
        <v>45247.293597251657</v>
      </c>
      <c r="S164" s="10">
        <f t="shared" si="41"/>
        <v>44316.896023392539</v>
      </c>
      <c r="T164" s="10">
        <f t="shared" si="42"/>
        <v>44775.327409065256</v>
      </c>
      <c r="U164" s="10">
        <f t="shared" si="43"/>
        <v>45268.058682000265</v>
      </c>
      <c r="V164" s="10">
        <f t="shared" si="44"/>
        <v>45763.185600000288</v>
      </c>
      <c r="W164" s="10">
        <f t="shared" si="45"/>
        <v>46260.720000000307</v>
      </c>
    </row>
    <row r="165" spans="1:23" hidden="1" x14ac:dyDescent="0.2">
      <c r="A165" s="3">
        <f t="shared" si="58"/>
        <v>142</v>
      </c>
      <c r="B165" s="3">
        <v>0</v>
      </c>
      <c r="C165" s="10">
        <f t="shared" si="59"/>
        <v>312.24000000000206</v>
      </c>
      <c r="D165" s="3">
        <f t="shared" si="46"/>
        <v>0</v>
      </c>
      <c r="E165" s="10">
        <f t="shared" si="47"/>
        <v>296.45394508007621</v>
      </c>
      <c r="F165" s="3">
        <f t="shared" si="48"/>
        <v>0</v>
      </c>
      <c r="G165" s="10">
        <f t="shared" si="49"/>
        <v>299.15027625180164</v>
      </c>
      <c r="H165" s="3">
        <f t="shared" si="50"/>
        <v>0</v>
      </c>
      <c r="I165" s="10">
        <f t="shared" si="51"/>
        <v>302.23735629000174</v>
      </c>
      <c r="J165" s="3">
        <f t="shared" si="52"/>
        <v>0</v>
      </c>
      <c r="K165" s="10">
        <f t="shared" si="53"/>
        <v>305.55541200000181</v>
      </c>
      <c r="L165" s="3">
        <f t="shared" si="54"/>
        <v>0</v>
      </c>
      <c r="M165" s="10">
        <f t="shared" si="55"/>
        <v>308.88960000000196</v>
      </c>
      <c r="N165" s="3">
        <v>0</v>
      </c>
      <c r="O165" s="10">
        <f t="shared" si="56"/>
        <v>312.24000000000206</v>
      </c>
      <c r="Q165" s="10">
        <f t="shared" si="57"/>
        <v>47772.720000000314</v>
      </c>
      <c r="R165" s="10">
        <f t="shared" si="40"/>
        <v>45357.453597251661</v>
      </c>
      <c r="S165" s="10">
        <f t="shared" si="41"/>
        <v>44423.816023392545</v>
      </c>
      <c r="T165" s="10">
        <f t="shared" si="42"/>
        <v>44882.247409065254</v>
      </c>
      <c r="U165" s="10">
        <f t="shared" si="43"/>
        <v>45374.978682000263</v>
      </c>
      <c r="V165" s="10">
        <f t="shared" si="44"/>
        <v>45870.105600000294</v>
      </c>
      <c r="W165" s="10">
        <f t="shared" si="45"/>
        <v>46367.640000000305</v>
      </c>
    </row>
    <row r="166" spans="1:23" hidden="1" x14ac:dyDescent="0.2">
      <c r="A166" s="3">
        <f t="shared" si="58"/>
        <v>143</v>
      </c>
      <c r="B166" s="3">
        <v>0</v>
      </c>
      <c r="C166" s="10">
        <f t="shared" si="59"/>
        <v>312.96000000000208</v>
      </c>
      <c r="D166" s="3">
        <f t="shared" si="46"/>
        <v>0</v>
      </c>
      <c r="E166" s="10">
        <f t="shared" si="47"/>
        <v>297.17394508007624</v>
      </c>
      <c r="F166" s="3">
        <f t="shared" si="48"/>
        <v>0</v>
      </c>
      <c r="G166" s="10">
        <f t="shared" si="49"/>
        <v>299.87027625180167</v>
      </c>
      <c r="H166" s="3">
        <f t="shared" si="50"/>
        <v>0</v>
      </c>
      <c r="I166" s="10">
        <f t="shared" si="51"/>
        <v>302.95735629000177</v>
      </c>
      <c r="J166" s="3">
        <f t="shared" si="52"/>
        <v>0</v>
      </c>
      <c r="K166" s="10">
        <f t="shared" si="53"/>
        <v>306.27541200000184</v>
      </c>
      <c r="L166" s="3">
        <f t="shared" si="54"/>
        <v>0</v>
      </c>
      <c r="M166" s="10">
        <f t="shared" si="55"/>
        <v>309.60960000000199</v>
      </c>
      <c r="N166" s="3">
        <v>0</v>
      </c>
      <c r="O166" s="10">
        <f t="shared" si="56"/>
        <v>312.96000000000208</v>
      </c>
      <c r="Q166" s="10">
        <f t="shared" si="57"/>
        <v>47882.880000000318</v>
      </c>
      <c r="R166" s="10">
        <f t="shared" si="40"/>
        <v>45467.613597251664</v>
      </c>
      <c r="S166" s="10">
        <f t="shared" si="41"/>
        <v>44530.73602339255</v>
      </c>
      <c r="T166" s="10">
        <f t="shared" si="42"/>
        <v>44989.167409065267</v>
      </c>
      <c r="U166" s="10">
        <f t="shared" si="43"/>
        <v>45481.898682000268</v>
      </c>
      <c r="V166" s="10">
        <f t="shared" si="44"/>
        <v>45977.025600000299</v>
      </c>
      <c r="W166" s="10">
        <f t="shared" si="45"/>
        <v>46474.560000000311</v>
      </c>
    </row>
    <row r="167" spans="1:23" hidden="1" x14ac:dyDescent="0.2">
      <c r="A167" s="3">
        <f t="shared" si="58"/>
        <v>144</v>
      </c>
      <c r="B167" s="3">
        <v>0</v>
      </c>
      <c r="C167" s="10">
        <f t="shared" si="59"/>
        <v>313.68000000000211</v>
      </c>
      <c r="D167" s="3">
        <f t="shared" si="46"/>
        <v>0</v>
      </c>
      <c r="E167" s="10">
        <f t="shared" si="47"/>
        <v>297.89394508007626</v>
      </c>
      <c r="F167" s="3">
        <f t="shared" si="48"/>
        <v>0</v>
      </c>
      <c r="G167" s="10">
        <f t="shared" si="49"/>
        <v>300.5902762518017</v>
      </c>
      <c r="H167" s="3">
        <f t="shared" si="50"/>
        <v>0</v>
      </c>
      <c r="I167" s="10">
        <f t="shared" si="51"/>
        <v>303.6773562900018</v>
      </c>
      <c r="J167" s="3">
        <f t="shared" si="52"/>
        <v>0</v>
      </c>
      <c r="K167" s="10">
        <f t="shared" si="53"/>
        <v>306.99541200000186</v>
      </c>
      <c r="L167" s="3">
        <f t="shared" si="54"/>
        <v>0</v>
      </c>
      <c r="M167" s="10">
        <f t="shared" si="55"/>
        <v>310.32960000000202</v>
      </c>
      <c r="N167" s="3">
        <v>0</v>
      </c>
      <c r="O167" s="10">
        <f t="shared" si="56"/>
        <v>313.68000000000211</v>
      </c>
      <c r="Q167" s="10">
        <f t="shared" si="57"/>
        <v>47993.040000000321</v>
      </c>
      <c r="R167" s="10">
        <f t="shared" si="40"/>
        <v>45577.773597251668</v>
      </c>
      <c r="S167" s="10">
        <f t="shared" si="41"/>
        <v>44637.656023392556</v>
      </c>
      <c r="T167" s="10">
        <f t="shared" si="42"/>
        <v>45096.087409065272</v>
      </c>
      <c r="U167" s="10">
        <f t="shared" si="43"/>
        <v>45588.818682000274</v>
      </c>
      <c r="V167" s="10">
        <f t="shared" si="44"/>
        <v>46083.945600000297</v>
      </c>
      <c r="W167" s="10">
        <f t="shared" si="45"/>
        <v>46581.480000000316</v>
      </c>
    </row>
    <row r="168" spans="1:23" hidden="1" x14ac:dyDescent="0.2">
      <c r="A168" s="3">
        <f t="shared" si="58"/>
        <v>145</v>
      </c>
      <c r="B168" s="3">
        <v>0</v>
      </c>
      <c r="C168" s="10">
        <f t="shared" si="59"/>
        <v>314.40000000000214</v>
      </c>
      <c r="D168" s="3">
        <f t="shared" si="46"/>
        <v>0</v>
      </c>
      <c r="E168" s="10">
        <f t="shared" si="47"/>
        <v>298.61394508007629</v>
      </c>
      <c r="F168" s="3">
        <f t="shared" si="48"/>
        <v>0</v>
      </c>
      <c r="G168" s="10">
        <f t="shared" si="49"/>
        <v>301.31027625180172</v>
      </c>
      <c r="H168" s="3">
        <f t="shared" si="50"/>
        <v>0</v>
      </c>
      <c r="I168" s="10">
        <f t="shared" si="51"/>
        <v>304.39735629000182</v>
      </c>
      <c r="J168" s="3">
        <f t="shared" si="52"/>
        <v>0</v>
      </c>
      <c r="K168" s="10">
        <f t="shared" si="53"/>
        <v>307.71541200000189</v>
      </c>
      <c r="L168" s="3">
        <f t="shared" si="54"/>
        <v>0</v>
      </c>
      <c r="M168" s="10">
        <f t="shared" si="55"/>
        <v>311.04960000000204</v>
      </c>
      <c r="N168" s="3">
        <v>0</v>
      </c>
      <c r="O168" s="10">
        <f t="shared" si="56"/>
        <v>314.40000000000214</v>
      </c>
      <c r="Q168" s="10">
        <f t="shared" si="57"/>
        <v>48103.200000000325</v>
      </c>
      <c r="R168" s="10">
        <f t="shared" si="40"/>
        <v>45687.933597251671</v>
      </c>
      <c r="S168" s="10">
        <f t="shared" si="41"/>
        <v>44744.576023392561</v>
      </c>
      <c r="T168" s="10">
        <f t="shared" si="42"/>
        <v>45203.007409065278</v>
      </c>
      <c r="U168" s="10">
        <f t="shared" si="43"/>
        <v>45695.738682000287</v>
      </c>
      <c r="V168" s="10">
        <f t="shared" si="44"/>
        <v>46190.865600000303</v>
      </c>
      <c r="W168" s="10">
        <f t="shared" si="45"/>
        <v>46688.400000000314</v>
      </c>
    </row>
    <row r="169" spans="1:23" hidden="1" x14ac:dyDescent="0.2">
      <c r="A169" s="3">
        <f t="shared" si="58"/>
        <v>146</v>
      </c>
      <c r="B169" s="3">
        <v>0</v>
      </c>
      <c r="C169" s="10">
        <f t="shared" si="59"/>
        <v>315.12000000000216</v>
      </c>
      <c r="D169" s="3">
        <f t="shared" si="46"/>
        <v>0</v>
      </c>
      <c r="E169" s="10">
        <f t="shared" si="47"/>
        <v>299.33394508007632</v>
      </c>
      <c r="F169" s="3">
        <f t="shared" si="48"/>
        <v>0</v>
      </c>
      <c r="G169" s="10">
        <f t="shared" si="49"/>
        <v>302.03027625180175</v>
      </c>
      <c r="H169" s="3">
        <f t="shared" si="50"/>
        <v>0</v>
      </c>
      <c r="I169" s="10">
        <f t="shared" si="51"/>
        <v>305.11735629000185</v>
      </c>
      <c r="J169" s="3">
        <f t="shared" si="52"/>
        <v>0</v>
      </c>
      <c r="K169" s="10">
        <f t="shared" si="53"/>
        <v>308.43541200000192</v>
      </c>
      <c r="L169" s="3">
        <f t="shared" si="54"/>
        <v>0</v>
      </c>
      <c r="M169" s="10">
        <f t="shared" si="55"/>
        <v>311.76960000000207</v>
      </c>
      <c r="N169" s="3">
        <v>0</v>
      </c>
      <c r="O169" s="10">
        <f t="shared" si="56"/>
        <v>315.12000000000216</v>
      </c>
      <c r="Q169" s="10">
        <f t="shared" si="57"/>
        <v>48213.360000000335</v>
      </c>
      <c r="R169" s="10">
        <f t="shared" si="40"/>
        <v>45798.093597251675</v>
      </c>
      <c r="S169" s="10">
        <f t="shared" si="41"/>
        <v>44851.496023392559</v>
      </c>
      <c r="T169" s="10">
        <f t="shared" si="42"/>
        <v>45309.927409065276</v>
      </c>
      <c r="U169" s="10">
        <f t="shared" si="43"/>
        <v>45802.658682000285</v>
      </c>
      <c r="V169" s="10">
        <f t="shared" si="44"/>
        <v>46297.785600000308</v>
      </c>
      <c r="W169" s="10">
        <f t="shared" si="45"/>
        <v>46795.320000000327</v>
      </c>
    </row>
    <row r="170" spans="1:23" hidden="1" x14ac:dyDescent="0.2">
      <c r="A170" s="3">
        <f t="shared" si="58"/>
        <v>147</v>
      </c>
      <c r="B170" s="3">
        <v>0</v>
      </c>
      <c r="C170" s="10">
        <f t="shared" si="59"/>
        <v>315.84000000000219</v>
      </c>
      <c r="D170" s="3">
        <f t="shared" si="46"/>
        <v>0</v>
      </c>
      <c r="E170" s="10">
        <f t="shared" si="47"/>
        <v>300.05394508007635</v>
      </c>
      <c r="F170" s="3">
        <f t="shared" si="48"/>
        <v>0</v>
      </c>
      <c r="G170" s="10">
        <f t="shared" si="49"/>
        <v>302.75027625180178</v>
      </c>
      <c r="H170" s="3">
        <f t="shared" si="50"/>
        <v>0</v>
      </c>
      <c r="I170" s="10">
        <f t="shared" si="51"/>
        <v>305.83735629000188</v>
      </c>
      <c r="J170" s="3">
        <f t="shared" si="52"/>
        <v>0</v>
      </c>
      <c r="K170" s="10">
        <f t="shared" si="53"/>
        <v>309.15541200000195</v>
      </c>
      <c r="L170" s="3">
        <f t="shared" si="54"/>
        <v>0</v>
      </c>
      <c r="M170" s="10">
        <f t="shared" si="55"/>
        <v>312.4896000000021</v>
      </c>
      <c r="N170" s="3">
        <v>0</v>
      </c>
      <c r="O170" s="10">
        <f t="shared" si="56"/>
        <v>315.84000000000219</v>
      </c>
      <c r="Q170" s="10">
        <f t="shared" si="57"/>
        <v>48323.520000000331</v>
      </c>
      <c r="R170" s="10">
        <f t="shared" si="40"/>
        <v>45908.253597251678</v>
      </c>
      <c r="S170" s="10">
        <f t="shared" si="41"/>
        <v>44958.416023392572</v>
      </c>
      <c r="T170" s="10">
        <f t="shared" si="42"/>
        <v>45416.847409065282</v>
      </c>
      <c r="U170" s="10">
        <f t="shared" si="43"/>
        <v>45909.57868200029</v>
      </c>
      <c r="V170" s="10">
        <f t="shared" si="44"/>
        <v>46404.705600000314</v>
      </c>
      <c r="W170" s="10">
        <f t="shared" si="45"/>
        <v>46902.240000000325</v>
      </c>
    </row>
    <row r="171" spans="1:23" hidden="1" x14ac:dyDescent="0.2">
      <c r="A171" s="3">
        <f t="shared" si="58"/>
        <v>148</v>
      </c>
      <c r="B171" s="3">
        <v>0</v>
      </c>
      <c r="C171" s="10">
        <f t="shared" si="59"/>
        <v>316.56000000000222</v>
      </c>
      <c r="D171" s="3">
        <f t="shared" si="46"/>
        <v>0</v>
      </c>
      <c r="E171" s="10">
        <f t="shared" si="47"/>
        <v>300.77394508007637</v>
      </c>
      <c r="F171" s="3">
        <f t="shared" si="48"/>
        <v>0</v>
      </c>
      <c r="G171" s="10">
        <f t="shared" si="49"/>
        <v>303.47027625180181</v>
      </c>
      <c r="H171" s="3">
        <f t="shared" si="50"/>
        <v>0</v>
      </c>
      <c r="I171" s="10">
        <f t="shared" si="51"/>
        <v>306.55735629000191</v>
      </c>
      <c r="J171" s="3">
        <f t="shared" si="52"/>
        <v>0</v>
      </c>
      <c r="K171" s="10">
        <f t="shared" si="53"/>
        <v>309.87541200000197</v>
      </c>
      <c r="L171" s="3">
        <f t="shared" si="54"/>
        <v>0</v>
      </c>
      <c r="M171" s="10">
        <f t="shared" si="55"/>
        <v>313.20960000000213</v>
      </c>
      <c r="N171" s="3">
        <v>0</v>
      </c>
      <c r="O171" s="10">
        <f t="shared" si="56"/>
        <v>316.56000000000222</v>
      </c>
      <c r="Q171" s="10">
        <f t="shared" si="57"/>
        <v>48433.680000000342</v>
      </c>
      <c r="R171" s="10">
        <f t="shared" si="40"/>
        <v>46018.413597251681</v>
      </c>
      <c r="S171" s="10">
        <f t="shared" si="41"/>
        <v>45065.336023392563</v>
      </c>
      <c r="T171" s="10">
        <f t="shared" si="42"/>
        <v>45523.767409065287</v>
      </c>
      <c r="U171" s="10">
        <f t="shared" si="43"/>
        <v>46016.498682000296</v>
      </c>
      <c r="V171" s="10">
        <f t="shared" si="44"/>
        <v>46511.62560000032</v>
      </c>
      <c r="W171" s="10">
        <f t="shared" si="45"/>
        <v>47009.160000000331</v>
      </c>
    </row>
    <row r="172" spans="1:23" hidden="1" x14ac:dyDescent="0.2">
      <c r="A172" s="3">
        <f t="shared" si="58"/>
        <v>149</v>
      </c>
      <c r="B172" s="3">
        <v>0</v>
      </c>
      <c r="C172" s="10">
        <f t="shared" si="59"/>
        <v>317.28000000000225</v>
      </c>
      <c r="D172" s="3">
        <f t="shared" si="46"/>
        <v>0</v>
      </c>
      <c r="E172" s="10">
        <f t="shared" si="47"/>
        <v>301.4939450800764</v>
      </c>
      <c r="F172" s="3">
        <f t="shared" si="48"/>
        <v>0</v>
      </c>
      <c r="G172" s="10">
        <f t="shared" si="49"/>
        <v>304.19027625180183</v>
      </c>
      <c r="H172" s="3">
        <f t="shared" si="50"/>
        <v>0</v>
      </c>
      <c r="I172" s="10">
        <f t="shared" si="51"/>
        <v>307.27735629000193</v>
      </c>
      <c r="J172" s="3">
        <f t="shared" si="52"/>
        <v>0</v>
      </c>
      <c r="K172" s="10">
        <f t="shared" si="53"/>
        <v>310.595412000002</v>
      </c>
      <c r="L172" s="3">
        <f t="shared" si="54"/>
        <v>0</v>
      </c>
      <c r="M172" s="10">
        <f t="shared" si="55"/>
        <v>313.92960000000215</v>
      </c>
      <c r="N172" s="3">
        <v>0</v>
      </c>
      <c r="O172" s="10">
        <f t="shared" si="56"/>
        <v>317.28000000000225</v>
      </c>
      <c r="Q172" s="10">
        <f t="shared" si="57"/>
        <v>48543.840000000338</v>
      </c>
      <c r="R172" s="10">
        <f t="shared" si="40"/>
        <v>46128.573597251692</v>
      </c>
      <c r="S172" s="10">
        <f t="shared" si="41"/>
        <v>45172.256023392576</v>
      </c>
      <c r="T172" s="10">
        <f t="shared" si="42"/>
        <v>45630.687409065285</v>
      </c>
      <c r="U172" s="10">
        <f t="shared" si="43"/>
        <v>46123.418682000294</v>
      </c>
      <c r="V172" s="10">
        <f t="shared" si="44"/>
        <v>46618.545600000325</v>
      </c>
      <c r="W172" s="10">
        <f t="shared" si="45"/>
        <v>47116.080000000329</v>
      </c>
    </row>
    <row r="173" spans="1:23" hidden="1" x14ac:dyDescent="0.2">
      <c r="A173" s="3">
        <f t="shared" si="58"/>
        <v>150</v>
      </c>
      <c r="B173" s="3">
        <v>0</v>
      </c>
      <c r="C173" s="10">
        <f t="shared" si="59"/>
        <v>318.00000000000227</v>
      </c>
      <c r="D173" s="3">
        <f t="shared" si="46"/>
        <v>0</v>
      </c>
      <c r="E173" s="10">
        <f t="shared" si="47"/>
        <v>302.21394508007643</v>
      </c>
      <c r="F173" s="3">
        <f t="shared" si="48"/>
        <v>1</v>
      </c>
      <c r="G173" s="10">
        <f t="shared" si="49"/>
        <v>302.66932487054282</v>
      </c>
      <c r="H173" s="3">
        <f t="shared" si="50"/>
        <v>0</v>
      </c>
      <c r="I173" s="10">
        <f t="shared" si="51"/>
        <v>307.99735629000196</v>
      </c>
      <c r="J173" s="3">
        <f t="shared" si="52"/>
        <v>0</v>
      </c>
      <c r="K173" s="10">
        <f t="shared" si="53"/>
        <v>311.31541200000203</v>
      </c>
      <c r="L173" s="3">
        <f t="shared" si="54"/>
        <v>0</v>
      </c>
      <c r="M173" s="10">
        <f t="shared" si="55"/>
        <v>314.64960000000218</v>
      </c>
      <c r="N173" s="3">
        <v>0</v>
      </c>
      <c r="O173" s="10">
        <f t="shared" si="56"/>
        <v>318.00000000000227</v>
      </c>
      <c r="Q173" s="10">
        <f t="shared" si="57"/>
        <v>48654.000000000349</v>
      </c>
      <c r="R173" s="10">
        <f t="shared" si="40"/>
        <v>46238.733597251688</v>
      </c>
      <c r="S173" s="10">
        <f t="shared" si="41"/>
        <v>44946.39474327561</v>
      </c>
      <c r="T173" s="10">
        <f t="shared" si="42"/>
        <v>45737.607409065291</v>
      </c>
      <c r="U173" s="10">
        <f t="shared" si="43"/>
        <v>46230.3386820003</v>
      </c>
      <c r="V173" s="10">
        <f t="shared" si="44"/>
        <v>46725.465600000323</v>
      </c>
      <c r="W173" s="10">
        <f t="shared" si="45"/>
        <v>47223.000000000342</v>
      </c>
    </row>
    <row r="174" spans="1:23" hidden="1" x14ac:dyDescent="0.2">
      <c r="A174" s="3">
        <f t="shared" si="58"/>
        <v>151</v>
      </c>
      <c r="B174" s="3">
        <v>0</v>
      </c>
      <c r="C174" s="10">
        <f t="shared" si="59"/>
        <v>318.7200000000023</v>
      </c>
      <c r="D174" s="3">
        <f t="shared" si="46"/>
        <v>0</v>
      </c>
      <c r="E174" s="10">
        <f t="shared" si="47"/>
        <v>302.93394508007646</v>
      </c>
      <c r="F174" s="3">
        <f t="shared" si="48"/>
        <v>2</v>
      </c>
      <c r="G174" s="10">
        <f t="shared" si="49"/>
        <v>302.81332487054283</v>
      </c>
      <c r="H174" s="3">
        <f t="shared" si="50"/>
        <v>0</v>
      </c>
      <c r="I174" s="10">
        <f t="shared" si="51"/>
        <v>308.71735629000199</v>
      </c>
      <c r="J174" s="3">
        <f t="shared" si="52"/>
        <v>0</v>
      </c>
      <c r="K174" s="10">
        <f t="shared" si="53"/>
        <v>312.03541200000205</v>
      </c>
      <c r="L174" s="3">
        <f t="shared" si="54"/>
        <v>0</v>
      </c>
      <c r="M174" s="10">
        <f t="shared" si="55"/>
        <v>315.36960000000221</v>
      </c>
      <c r="N174" s="3">
        <v>0</v>
      </c>
      <c r="O174" s="10">
        <f t="shared" si="56"/>
        <v>318.7200000000023</v>
      </c>
      <c r="Q174" s="10">
        <f t="shared" si="57"/>
        <v>48764.160000000353</v>
      </c>
      <c r="R174" s="10">
        <f t="shared" si="40"/>
        <v>46348.893597251707</v>
      </c>
      <c r="S174" s="10">
        <f t="shared" si="41"/>
        <v>44967.778743275609</v>
      </c>
      <c r="T174" s="10">
        <f t="shared" si="42"/>
        <v>45844.527409065289</v>
      </c>
      <c r="U174" s="10">
        <f t="shared" si="43"/>
        <v>46337.258682000305</v>
      </c>
      <c r="V174" s="10">
        <f t="shared" si="44"/>
        <v>46832.385600000329</v>
      </c>
      <c r="W174" s="10">
        <f t="shared" si="45"/>
        <v>47329.92000000034</v>
      </c>
    </row>
    <row r="175" spans="1:23" hidden="1" x14ac:dyDescent="0.2">
      <c r="A175" s="3">
        <f t="shared" si="58"/>
        <v>152</v>
      </c>
      <c r="B175" s="3">
        <v>0</v>
      </c>
      <c r="C175" s="10">
        <f t="shared" si="59"/>
        <v>319.44000000000233</v>
      </c>
      <c r="D175" s="3">
        <f t="shared" si="46"/>
        <v>0</v>
      </c>
      <c r="E175" s="10">
        <f t="shared" si="47"/>
        <v>303.65394508007648</v>
      </c>
      <c r="F175" s="3">
        <f t="shared" si="48"/>
        <v>3</v>
      </c>
      <c r="G175" s="10">
        <f t="shared" si="49"/>
        <v>303.10132487054284</v>
      </c>
      <c r="H175" s="3">
        <f t="shared" si="50"/>
        <v>0</v>
      </c>
      <c r="I175" s="10">
        <f t="shared" si="51"/>
        <v>309.43735629000201</v>
      </c>
      <c r="J175" s="3">
        <f t="shared" si="52"/>
        <v>0</v>
      </c>
      <c r="K175" s="10">
        <f t="shared" si="53"/>
        <v>312.75541200000208</v>
      </c>
      <c r="L175" s="3">
        <f t="shared" si="54"/>
        <v>0</v>
      </c>
      <c r="M175" s="10">
        <f t="shared" si="55"/>
        <v>316.08960000000224</v>
      </c>
      <c r="N175" s="3">
        <v>0</v>
      </c>
      <c r="O175" s="10">
        <f t="shared" si="56"/>
        <v>319.44000000000233</v>
      </c>
      <c r="Q175" s="10">
        <f t="shared" si="57"/>
        <v>48874.320000000356</v>
      </c>
      <c r="R175" s="10">
        <f t="shared" si="40"/>
        <v>46459.053597251695</v>
      </c>
      <c r="S175" s="10">
        <f t="shared" si="41"/>
        <v>45010.546743275612</v>
      </c>
      <c r="T175" s="10">
        <f t="shared" si="42"/>
        <v>45951.447409065302</v>
      </c>
      <c r="U175" s="10">
        <f t="shared" si="43"/>
        <v>46444.178682000304</v>
      </c>
      <c r="V175" s="10">
        <f t="shared" si="44"/>
        <v>46939.305600000334</v>
      </c>
      <c r="W175" s="10">
        <f t="shared" si="45"/>
        <v>47436.840000000346</v>
      </c>
    </row>
    <row r="176" spans="1:23" hidden="1" x14ac:dyDescent="0.2">
      <c r="A176" s="3">
        <f t="shared" si="58"/>
        <v>153</v>
      </c>
      <c r="B176" s="3">
        <v>0</v>
      </c>
      <c r="C176" s="10">
        <f t="shared" si="59"/>
        <v>320.16000000000236</v>
      </c>
      <c r="D176" s="3">
        <f t="shared" si="46"/>
        <v>0</v>
      </c>
      <c r="E176" s="10">
        <f t="shared" si="47"/>
        <v>304.37394508007651</v>
      </c>
      <c r="F176" s="3">
        <f t="shared" si="48"/>
        <v>4</v>
      </c>
      <c r="G176" s="10">
        <f t="shared" si="49"/>
        <v>303.64132487054286</v>
      </c>
      <c r="H176" s="3">
        <f t="shared" si="50"/>
        <v>0</v>
      </c>
      <c r="I176" s="10">
        <f t="shared" si="51"/>
        <v>310.15735629000204</v>
      </c>
      <c r="J176" s="3">
        <f t="shared" si="52"/>
        <v>0</v>
      </c>
      <c r="K176" s="10">
        <f t="shared" si="53"/>
        <v>313.47541200000211</v>
      </c>
      <c r="L176" s="3">
        <f t="shared" si="54"/>
        <v>0</v>
      </c>
      <c r="M176" s="10">
        <f t="shared" si="55"/>
        <v>316.80960000000226</v>
      </c>
      <c r="N176" s="3">
        <v>0</v>
      </c>
      <c r="O176" s="10">
        <f t="shared" si="56"/>
        <v>320.16000000000236</v>
      </c>
      <c r="Q176" s="10">
        <f t="shared" si="57"/>
        <v>48984.480000000367</v>
      </c>
      <c r="R176" s="10">
        <f t="shared" si="40"/>
        <v>46569.213597251706</v>
      </c>
      <c r="S176" s="10">
        <f t="shared" si="41"/>
        <v>45090.736743275615</v>
      </c>
      <c r="T176" s="10">
        <f t="shared" si="42"/>
        <v>46058.367409065308</v>
      </c>
      <c r="U176" s="10">
        <f t="shared" si="43"/>
        <v>46551.098682000309</v>
      </c>
      <c r="V176" s="10">
        <f t="shared" si="44"/>
        <v>47046.22560000034</v>
      </c>
      <c r="W176" s="10">
        <f t="shared" si="45"/>
        <v>47543.760000000359</v>
      </c>
    </row>
    <row r="177" spans="1:23" hidden="1" x14ac:dyDescent="0.2">
      <c r="A177" s="3">
        <f t="shared" si="58"/>
        <v>154</v>
      </c>
      <c r="B177" s="3">
        <v>0</v>
      </c>
      <c r="C177" s="10">
        <f t="shared" si="59"/>
        <v>320.88000000000238</v>
      </c>
      <c r="D177" s="3">
        <f t="shared" si="46"/>
        <v>0</v>
      </c>
      <c r="E177" s="10">
        <f t="shared" si="47"/>
        <v>305.09394508007654</v>
      </c>
      <c r="F177" s="3">
        <f t="shared" si="48"/>
        <v>5</v>
      </c>
      <c r="G177" s="10">
        <f t="shared" si="49"/>
        <v>304.28932487054288</v>
      </c>
      <c r="H177" s="3">
        <f t="shared" si="50"/>
        <v>0</v>
      </c>
      <c r="I177" s="10">
        <f t="shared" si="51"/>
        <v>310.87735629000207</v>
      </c>
      <c r="J177" s="3">
        <f t="shared" si="52"/>
        <v>0</v>
      </c>
      <c r="K177" s="10">
        <f t="shared" si="53"/>
        <v>314.19541200000214</v>
      </c>
      <c r="L177" s="3">
        <f t="shared" si="54"/>
        <v>0</v>
      </c>
      <c r="M177" s="10">
        <f t="shared" si="55"/>
        <v>317.52960000000229</v>
      </c>
      <c r="N177" s="3">
        <v>0</v>
      </c>
      <c r="O177" s="10">
        <f t="shared" si="56"/>
        <v>320.88000000000238</v>
      </c>
      <c r="Q177" s="10">
        <f t="shared" si="57"/>
        <v>49094.640000000363</v>
      </c>
      <c r="R177" s="10">
        <f t="shared" si="40"/>
        <v>46679.37359725171</v>
      </c>
      <c r="S177" s="10">
        <f t="shared" si="41"/>
        <v>45186.964743275617</v>
      </c>
      <c r="T177" s="10">
        <f t="shared" si="42"/>
        <v>46165.287409065306</v>
      </c>
      <c r="U177" s="10">
        <f t="shared" si="43"/>
        <v>46658.018682000322</v>
      </c>
      <c r="V177" s="10">
        <f t="shared" si="44"/>
        <v>47153.145600000338</v>
      </c>
      <c r="W177" s="10">
        <f t="shared" si="45"/>
        <v>47650.680000000357</v>
      </c>
    </row>
    <row r="178" spans="1:23" hidden="1" x14ac:dyDescent="0.2">
      <c r="A178" s="3">
        <f t="shared" si="58"/>
        <v>155</v>
      </c>
      <c r="B178" s="3">
        <v>0</v>
      </c>
      <c r="C178" s="10">
        <f t="shared" si="59"/>
        <v>321.60000000000241</v>
      </c>
      <c r="D178" s="3">
        <f t="shared" si="46"/>
        <v>0</v>
      </c>
      <c r="E178" s="10">
        <f t="shared" si="47"/>
        <v>305.81394508007656</v>
      </c>
      <c r="F178" s="3">
        <f t="shared" si="48"/>
        <v>0</v>
      </c>
      <c r="G178" s="10">
        <f t="shared" si="49"/>
        <v>305.00932487054291</v>
      </c>
      <c r="H178" s="3">
        <f t="shared" si="50"/>
        <v>0</v>
      </c>
      <c r="I178" s="10">
        <f t="shared" si="51"/>
        <v>311.5973562900021</v>
      </c>
      <c r="J178" s="3">
        <f t="shared" si="52"/>
        <v>0</v>
      </c>
      <c r="K178" s="10">
        <f t="shared" si="53"/>
        <v>314.91541200000216</v>
      </c>
      <c r="L178" s="3">
        <f t="shared" si="54"/>
        <v>0</v>
      </c>
      <c r="M178" s="10">
        <f t="shared" si="55"/>
        <v>318.24960000000232</v>
      </c>
      <c r="N178" s="3">
        <v>0</v>
      </c>
      <c r="O178" s="10">
        <f t="shared" si="56"/>
        <v>321.60000000000241</v>
      </c>
      <c r="Q178" s="10">
        <f t="shared" si="57"/>
        <v>49204.800000000374</v>
      </c>
      <c r="R178" s="10">
        <f t="shared" si="40"/>
        <v>46789.533597251713</v>
      </c>
      <c r="S178" s="10">
        <f t="shared" si="41"/>
        <v>45293.88474327563</v>
      </c>
      <c r="T178" s="10">
        <f t="shared" si="42"/>
        <v>46272.207409065311</v>
      </c>
      <c r="U178" s="10">
        <f t="shared" si="43"/>
        <v>46764.93868200032</v>
      </c>
      <c r="V178" s="10">
        <f t="shared" si="44"/>
        <v>47260.065600000336</v>
      </c>
      <c r="W178" s="10">
        <f t="shared" si="45"/>
        <v>47757.600000000362</v>
      </c>
    </row>
    <row r="179" spans="1:23" hidden="1" x14ac:dyDescent="0.2">
      <c r="A179" s="3">
        <f t="shared" si="58"/>
        <v>156</v>
      </c>
      <c r="B179" s="3">
        <v>0</v>
      </c>
      <c r="C179" s="10">
        <f t="shared" si="59"/>
        <v>322.32000000000244</v>
      </c>
      <c r="D179" s="3">
        <f t="shared" si="46"/>
        <v>0</v>
      </c>
      <c r="E179" s="10">
        <f t="shared" si="47"/>
        <v>306.53394508007659</v>
      </c>
      <c r="F179" s="3">
        <f t="shared" si="48"/>
        <v>0</v>
      </c>
      <c r="G179" s="10">
        <f t="shared" si="49"/>
        <v>305.72932487054294</v>
      </c>
      <c r="H179" s="3">
        <f t="shared" si="50"/>
        <v>0</v>
      </c>
      <c r="I179" s="10">
        <f t="shared" si="51"/>
        <v>312.31735629000212</v>
      </c>
      <c r="J179" s="3">
        <f t="shared" si="52"/>
        <v>0</v>
      </c>
      <c r="K179" s="10">
        <f t="shared" si="53"/>
        <v>315.63541200000219</v>
      </c>
      <c r="L179" s="3">
        <f t="shared" si="54"/>
        <v>0</v>
      </c>
      <c r="M179" s="10">
        <f t="shared" si="55"/>
        <v>318.96960000000234</v>
      </c>
      <c r="N179" s="3">
        <v>0</v>
      </c>
      <c r="O179" s="10">
        <f t="shared" si="56"/>
        <v>322.32000000000244</v>
      </c>
      <c r="Q179" s="10">
        <f t="shared" si="57"/>
        <v>49314.96000000037</v>
      </c>
      <c r="R179" s="10">
        <f t="shared" si="40"/>
        <v>46899.693597251717</v>
      </c>
      <c r="S179" s="10">
        <f t="shared" si="41"/>
        <v>45400.804743275628</v>
      </c>
      <c r="T179" s="10">
        <f t="shared" si="42"/>
        <v>46379.127409065317</v>
      </c>
      <c r="U179" s="10">
        <f t="shared" si="43"/>
        <v>46871.858682000326</v>
      </c>
      <c r="V179" s="10">
        <f t="shared" si="44"/>
        <v>47366.985600000349</v>
      </c>
      <c r="W179" s="10">
        <f t="shared" si="45"/>
        <v>47864.520000000361</v>
      </c>
    </row>
    <row r="180" spans="1:23" hidden="1" x14ac:dyDescent="0.2">
      <c r="A180" s="3">
        <f t="shared" si="58"/>
        <v>157</v>
      </c>
      <c r="B180" s="3">
        <v>0</v>
      </c>
      <c r="C180" s="10">
        <f t="shared" si="59"/>
        <v>323.04000000000246</v>
      </c>
      <c r="D180" s="3">
        <f t="shared" si="46"/>
        <v>0</v>
      </c>
      <c r="E180" s="10">
        <f t="shared" si="47"/>
        <v>307.25394508007662</v>
      </c>
      <c r="F180" s="3">
        <f t="shared" si="48"/>
        <v>0</v>
      </c>
      <c r="G180" s="10">
        <f t="shared" si="49"/>
        <v>306.44932487054297</v>
      </c>
      <c r="H180" s="3">
        <f t="shared" si="50"/>
        <v>0</v>
      </c>
      <c r="I180" s="10">
        <f t="shared" si="51"/>
        <v>313.03735629000215</v>
      </c>
      <c r="J180" s="3">
        <f t="shared" si="52"/>
        <v>0</v>
      </c>
      <c r="K180" s="10">
        <f t="shared" si="53"/>
        <v>316.35541200000222</v>
      </c>
      <c r="L180" s="3">
        <f t="shared" si="54"/>
        <v>0</v>
      </c>
      <c r="M180" s="10">
        <f t="shared" si="55"/>
        <v>319.68960000000237</v>
      </c>
      <c r="N180" s="3">
        <v>0</v>
      </c>
      <c r="O180" s="10">
        <f t="shared" si="56"/>
        <v>323.04000000000246</v>
      </c>
      <c r="Q180" s="10">
        <f t="shared" si="57"/>
        <v>49425.120000000381</v>
      </c>
      <c r="R180" s="10">
        <f t="shared" si="40"/>
        <v>47009.85359725172</v>
      </c>
      <c r="S180" s="10">
        <f t="shared" si="41"/>
        <v>45507.724743275634</v>
      </c>
      <c r="T180" s="10">
        <f t="shared" si="42"/>
        <v>46486.047409065315</v>
      </c>
      <c r="U180" s="10">
        <f t="shared" si="43"/>
        <v>46978.778682000331</v>
      </c>
      <c r="V180" s="10">
        <f t="shared" si="44"/>
        <v>47473.905600000355</v>
      </c>
      <c r="W180" s="10">
        <f t="shared" si="45"/>
        <v>47971.440000000366</v>
      </c>
    </row>
    <row r="181" spans="1:23" hidden="1" x14ac:dyDescent="0.2">
      <c r="A181" s="3">
        <f t="shared" si="58"/>
        <v>158</v>
      </c>
      <c r="B181" s="3">
        <v>0</v>
      </c>
      <c r="C181" s="10">
        <f t="shared" si="59"/>
        <v>323.76000000000249</v>
      </c>
      <c r="D181" s="3">
        <f t="shared" si="46"/>
        <v>0</v>
      </c>
      <c r="E181" s="10">
        <f t="shared" si="47"/>
        <v>307.97394508007665</v>
      </c>
      <c r="F181" s="3">
        <f t="shared" si="48"/>
        <v>0</v>
      </c>
      <c r="G181" s="10">
        <f t="shared" si="49"/>
        <v>307.16932487054299</v>
      </c>
      <c r="H181" s="3">
        <f t="shared" si="50"/>
        <v>0</v>
      </c>
      <c r="I181" s="10">
        <f t="shared" si="51"/>
        <v>313.75735629000218</v>
      </c>
      <c r="J181" s="3">
        <f t="shared" si="52"/>
        <v>0</v>
      </c>
      <c r="K181" s="10">
        <f t="shared" si="53"/>
        <v>317.07541200000225</v>
      </c>
      <c r="L181" s="3">
        <f t="shared" si="54"/>
        <v>0</v>
      </c>
      <c r="M181" s="10">
        <f t="shared" si="55"/>
        <v>320.4096000000024</v>
      </c>
      <c r="N181" s="3">
        <v>0</v>
      </c>
      <c r="O181" s="10">
        <f t="shared" si="56"/>
        <v>323.76000000000249</v>
      </c>
      <c r="Q181" s="10">
        <f t="shared" si="57"/>
        <v>49535.280000000384</v>
      </c>
      <c r="R181" s="10">
        <f t="shared" si="40"/>
        <v>47120.013597251731</v>
      </c>
      <c r="S181" s="10">
        <f t="shared" si="41"/>
        <v>45614.644743275639</v>
      </c>
      <c r="T181" s="10">
        <f t="shared" si="42"/>
        <v>46592.967409065321</v>
      </c>
      <c r="U181" s="10">
        <f t="shared" si="43"/>
        <v>47085.698682000329</v>
      </c>
      <c r="V181" s="10">
        <f t="shared" si="44"/>
        <v>47580.82560000036</v>
      </c>
      <c r="W181" s="10">
        <f t="shared" si="45"/>
        <v>48078.360000000372</v>
      </c>
    </row>
    <row r="182" spans="1:23" hidden="1" x14ac:dyDescent="0.2">
      <c r="A182" s="3">
        <f t="shared" si="58"/>
        <v>159</v>
      </c>
      <c r="B182" s="3">
        <v>0</v>
      </c>
      <c r="C182" s="10">
        <f t="shared" si="59"/>
        <v>324.48000000000252</v>
      </c>
      <c r="D182" s="3">
        <f t="shared" si="46"/>
        <v>0</v>
      </c>
      <c r="E182" s="10">
        <f t="shared" si="47"/>
        <v>308.69394508007667</v>
      </c>
      <c r="F182" s="3">
        <f t="shared" si="48"/>
        <v>0</v>
      </c>
      <c r="G182" s="10">
        <f t="shared" si="49"/>
        <v>307.88932487054302</v>
      </c>
      <c r="H182" s="3">
        <f t="shared" si="50"/>
        <v>0</v>
      </c>
      <c r="I182" s="10">
        <f t="shared" si="51"/>
        <v>314.47735629000221</v>
      </c>
      <c r="J182" s="3">
        <f t="shared" si="52"/>
        <v>0</v>
      </c>
      <c r="K182" s="10">
        <f t="shared" si="53"/>
        <v>317.79541200000227</v>
      </c>
      <c r="L182" s="3">
        <f t="shared" si="54"/>
        <v>0</v>
      </c>
      <c r="M182" s="10">
        <f t="shared" si="55"/>
        <v>321.12960000000243</v>
      </c>
      <c r="N182" s="3">
        <v>0</v>
      </c>
      <c r="O182" s="10">
        <f t="shared" si="56"/>
        <v>324.48000000000252</v>
      </c>
      <c r="Q182" s="10">
        <f t="shared" si="57"/>
        <v>49645.440000000388</v>
      </c>
      <c r="R182" s="10">
        <f t="shared" si="40"/>
        <v>47230.173597251727</v>
      </c>
      <c r="S182" s="10">
        <f t="shared" si="41"/>
        <v>45721.564743275638</v>
      </c>
      <c r="T182" s="10">
        <f t="shared" si="42"/>
        <v>46699.887409065333</v>
      </c>
      <c r="U182" s="10">
        <f t="shared" si="43"/>
        <v>47192.618682000335</v>
      </c>
      <c r="V182" s="10">
        <f t="shared" si="44"/>
        <v>47687.745600000359</v>
      </c>
      <c r="W182" s="10">
        <f t="shared" si="45"/>
        <v>48185.280000000377</v>
      </c>
    </row>
    <row r="183" spans="1:23" hidden="1" x14ac:dyDescent="0.2">
      <c r="A183" s="3">
        <f t="shared" si="58"/>
        <v>160</v>
      </c>
      <c r="B183" s="3">
        <v>0</v>
      </c>
      <c r="C183" s="10">
        <f t="shared" si="59"/>
        <v>325.20000000000255</v>
      </c>
      <c r="D183" s="3">
        <f t="shared" si="46"/>
        <v>0</v>
      </c>
      <c r="E183" s="10">
        <f t="shared" si="47"/>
        <v>309.4139450800767</v>
      </c>
      <c r="F183" s="3">
        <f t="shared" si="48"/>
        <v>0</v>
      </c>
      <c r="G183" s="10">
        <f t="shared" si="49"/>
        <v>308.60932487054305</v>
      </c>
      <c r="H183" s="3">
        <f t="shared" si="50"/>
        <v>0</v>
      </c>
      <c r="I183" s="10">
        <f t="shared" si="51"/>
        <v>315.19735629000223</v>
      </c>
      <c r="J183" s="3">
        <f t="shared" si="52"/>
        <v>0</v>
      </c>
      <c r="K183" s="10">
        <f t="shared" si="53"/>
        <v>318.5154120000023</v>
      </c>
      <c r="L183" s="3">
        <f t="shared" si="54"/>
        <v>0</v>
      </c>
      <c r="M183" s="10">
        <f t="shared" si="55"/>
        <v>321.84960000000245</v>
      </c>
      <c r="N183" s="3">
        <v>0</v>
      </c>
      <c r="O183" s="10">
        <f t="shared" si="56"/>
        <v>325.20000000000255</v>
      </c>
      <c r="Q183" s="10">
        <f t="shared" si="57"/>
        <v>49755.600000000391</v>
      </c>
      <c r="R183" s="10">
        <f t="shared" si="40"/>
        <v>47340.333597251738</v>
      </c>
      <c r="S183" s="10">
        <f t="shared" si="41"/>
        <v>45828.484743275643</v>
      </c>
      <c r="T183" s="10">
        <f t="shared" si="42"/>
        <v>46806.807409065339</v>
      </c>
      <c r="U183" s="10">
        <f t="shared" si="43"/>
        <v>47299.53868200034</v>
      </c>
      <c r="V183" s="10">
        <f t="shared" si="44"/>
        <v>47794.665600000364</v>
      </c>
      <c r="W183" s="10">
        <f t="shared" si="45"/>
        <v>48292.200000000375</v>
      </c>
    </row>
    <row r="184" spans="1:23" hidden="1" x14ac:dyDescent="0.2">
      <c r="A184" s="3">
        <f t="shared" si="58"/>
        <v>161</v>
      </c>
      <c r="B184" s="3">
        <v>0</v>
      </c>
      <c r="C184" s="10">
        <f t="shared" si="59"/>
        <v>325.92000000000257</v>
      </c>
      <c r="D184" s="3">
        <f t="shared" si="46"/>
        <v>0</v>
      </c>
      <c r="E184" s="10">
        <f t="shared" si="47"/>
        <v>310.13394508007673</v>
      </c>
      <c r="F184" s="3">
        <f t="shared" si="48"/>
        <v>0</v>
      </c>
      <c r="G184" s="10">
        <f t="shared" si="49"/>
        <v>309.32932487054308</v>
      </c>
      <c r="H184" s="3">
        <f t="shared" si="50"/>
        <v>0</v>
      </c>
      <c r="I184" s="10">
        <f t="shared" si="51"/>
        <v>315.91735629000226</v>
      </c>
      <c r="J184" s="3">
        <f t="shared" si="52"/>
        <v>0</v>
      </c>
      <c r="K184" s="10">
        <f t="shared" si="53"/>
        <v>319.23541200000233</v>
      </c>
      <c r="L184" s="3">
        <f t="shared" si="54"/>
        <v>0</v>
      </c>
      <c r="M184" s="10">
        <f t="shared" si="55"/>
        <v>322.56960000000248</v>
      </c>
      <c r="N184" s="3">
        <v>0</v>
      </c>
      <c r="O184" s="10">
        <f t="shared" si="56"/>
        <v>325.92000000000257</v>
      </c>
      <c r="Q184" s="10">
        <f t="shared" si="57"/>
        <v>49865.760000000395</v>
      </c>
      <c r="R184" s="10">
        <f t="shared" si="40"/>
        <v>47450.493597251734</v>
      </c>
      <c r="S184" s="10">
        <f t="shared" si="41"/>
        <v>45935.404743275649</v>
      </c>
      <c r="T184" s="10">
        <f t="shared" si="42"/>
        <v>46913.727409065337</v>
      </c>
      <c r="U184" s="10">
        <f t="shared" si="43"/>
        <v>47406.458682000346</v>
      </c>
      <c r="V184" s="10">
        <f t="shared" si="44"/>
        <v>47901.58560000037</v>
      </c>
      <c r="W184" s="10">
        <f t="shared" si="45"/>
        <v>48399.120000000381</v>
      </c>
    </row>
    <row r="185" spans="1:23" hidden="1" x14ac:dyDescent="0.2">
      <c r="A185" s="3">
        <f t="shared" si="58"/>
        <v>162</v>
      </c>
      <c r="B185" s="3">
        <v>0</v>
      </c>
      <c r="C185" s="10">
        <f t="shared" si="59"/>
        <v>326.6400000000026</v>
      </c>
      <c r="D185" s="3">
        <f t="shared" si="46"/>
        <v>0</v>
      </c>
      <c r="E185" s="10">
        <f t="shared" si="47"/>
        <v>310.85394508007676</v>
      </c>
      <c r="F185" s="3">
        <f t="shared" si="48"/>
        <v>0</v>
      </c>
      <c r="G185" s="10">
        <f t="shared" si="49"/>
        <v>310.0493248705431</v>
      </c>
      <c r="H185" s="3">
        <f t="shared" si="50"/>
        <v>0</v>
      </c>
      <c r="I185" s="10">
        <f t="shared" si="51"/>
        <v>316.63735629000229</v>
      </c>
      <c r="J185" s="3">
        <f t="shared" si="52"/>
        <v>0</v>
      </c>
      <c r="K185" s="10">
        <f t="shared" si="53"/>
        <v>319.95541200000235</v>
      </c>
      <c r="L185" s="3">
        <f t="shared" si="54"/>
        <v>0</v>
      </c>
      <c r="M185" s="10">
        <f t="shared" si="55"/>
        <v>323.28960000000251</v>
      </c>
      <c r="N185" s="3">
        <v>0</v>
      </c>
      <c r="O185" s="10">
        <f t="shared" si="56"/>
        <v>326.6400000000026</v>
      </c>
      <c r="Q185" s="10">
        <f t="shared" si="57"/>
        <v>49975.920000000406</v>
      </c>
      <c r="R185" s="10">
        <f t="shared" si="40"/>
        <v>47560.653597251745</v>
      </c>
      <c r="S185" s="10">
        <f t="shared" si="41"/>
        <v>46042.324743275647</v>
      </c>
      <c r="T185" s="10">
        <f t="shared" si="42"/>
        <v>47020.647409065343</v>
      </c>
      <c r="U185" s="10">
        <f t="shared" si="43"/>
        <v>47513.378682000352</v>
      </c>
      <c r="V185" s="10">
        <f t="shared" si="44"/>
        <v>48008.505600000368</v>
      </c>
      <c r="W185" s="10">
        <f t="shared" si="45"/>
        <v>48506.040000000394</v>
      </c>
    </row>
    <row r="186" spans="1:23" hidden="1" x14ac:dyDescent="0.2">
      <c r="A186" s="3">
        <f t="shared" si="58"/>
        <v>163</v>
      </c>
      <c r="B186" s="3">
        <v>0</v>
      </c>
      <c r="C186" s="10">
        <f t="shared" si="59"/>
        <v>327.36000000000263</v>
      </c>
      <c r="D186" s="3">
        <f t="shared" si="46"/>
        <v>0</v>
      </c>
      <c r="E186" s="10">
        <f t="shared" si="47"/>
        <v>311.57394508007678</v>
      </c>
      <c r="F186" s="3">
        <f t="shared" si="48"/>
        <v>0</v>
      </c>
      <c r="G186" s="10">
        <f t="shared" si="49"/>
        <v>310.76932487054313</v>
      </c>
      <c r="H186" s="3">
        <f t="shared" si="50"/>
        <v>0</v>
      </c>
      <c r="I186" s="10">
        <f t="shared" si="51"/>
        <v>317.35735629000231</v>
      </c>
      <c r="J186" s="3">
        <f t="shared" si="52"/>
        <v>0</v>
      </c>
      <c r="K186" s="10">
        <f t="shared" si="53"/>
        <v>320.67541200000238</v>
      </c>
      <c r="L186" s="3">
        <f t="shared" si="54"/>
        <v>0</v>
      </c>
      <c r="M186" s="10">
        <f t="shared" si="55"/>
        <v>324.00960000000254</v>
      </c>
      <c r="N186" s="3">
        <v>0</v>
      </c>
      <c r="O186" s="10">
        <f t="shared" si="56"/>
        <v>327.36000000000263</v>
      </c>
      <c r="Q186" s="10">
        <f t="shared" si="57"/>
        <v>50086.080000000402</v>
      </c>
      <c r="R186" s="10">
        <f t="shared" si="40"/>
        <v>47670.813597251748</v>
      </c>
      <c r="S186" s="10">
        <f t="shared" si="41"/>
        <v>46149.244743275653</v>
      </c>
      <c r="T186" s="10">
        <f t="shared" si="42"/>
        <v>47127.567409065348</v>
      </c>
      <c r="U186" s="10">
        <f t="shared" si="43"/>
        <v>47620.298682000357</v>
      </c>
      <c r="V186" s="10">
        <f t="shared" si="44"/>
        <v>48115.425600000381</v>
      </c>
      <c r="W186" s="10">
        <f t="shared" si="45"/>
        <v>48612.960000000385</v>
      </c>
    </row>
    <row r="187" spans="1:23" hidden="1" x14ac:dyDescent="0.2">
      <c r="A187" s="3">
        <f t="shared" si="58"/>
        <v>164</v>
      </c>
      <c r="B187" s="3">
        <v>0</v>
      </c>
      <c r="C187" s="10">
        <f t="shared" si="59"/>
        <v>328.08000000000266</v>
      </c>
      <c r="D187" s="3">
        <f t="shared" si="46"/>
        <v>0</v>
      </c>
      <c r="E187" s="10">
        <f t="shared" si="47"/>
        <v>312.29394508007681</v>
      </c>
      <c r="F187" s="3">
        <f t="shared" si="48"/>
        <v>0</v>
      </c>
      <c r="G187" s="10">
        <f t="shared" si="49"/>
        <v>311.48932487054316</v>
      </c>
      <c r="H187" s="3">
        <f t="shared" si="50"/>
        <v>0</v>
      </c>
      <c r="I187" s="10">
        <f t="shared" si="51"/>
        <v>318.07735629000234</v>
      </c>
      <c r="J187" s="3">
        <f t="shared" si="52"/>
        <v>0</v>
      </c>
      <c r="K187" s="10">
        <f t="shared" si="53"/>
        <v>321.39541200000241</v>
      </c>
      <c r="L187" s="3">
        <f t="shared" si="54"/>
        <v>0</v>
      </c>
      <c r="M187" s="10">
        <f t="shared" si="55"/>
        <v>324.72960000000256</v>
      </c>
      <c r="N187" s="3">
        <v>0</v>
      </c>
      <c r="O187" s="10">
        <f t="shared" si="56"/>
        <v>328.08000000000266</v>
      </c>
      <c r="Q187" s="10">
        <f t="shared" si="57"/>
        <v>50196.240000000413</v>
      </c>
      <c r="R187" s="10">
        <f t="shared" si="40"/>
        <v>47780.973597251752</v>
      </c>
      <c r="S187" s="10">
        <f t="shared" si="41"/>
        <v>46256.164743275658</v>
      </c>
      <c r="T187" s="10">
        <f t="shared" si="42"/>
        <v>47234.487409065347</v>
      </c>
      <c r="U187" s="10">
        <f t="shared" si="43"/>
        <v>47727.218682000355</v>
      </c>
      <c r="V187" s="10">
        <f t="shared" si="44"/>
        <v>48222.345600000386</v>
      </c>
      <c r="W187" s="10">
        <f t="shared" si="45"/>
        <v>48719.880000000398</v>
      </c>
    </row>
    <row r="188" spans="1:23" hidden="1" x14ac:dyDescent="0.2">
      <c r="A188" s="3">
        <f t="shared" si="58"/>
        <v>165</v>
      </c>
      <c r="B188" s="3">
        <v>0</v>
      </c>
      <c r="C188" s="10">
        <f t="shared" si="59"/>
        <v>328.80000000000268</v>
      </c>
      <c r="D188" s="3">
        <f t="shared" si="46"/>
        <v>0</v>
      </c>
      <c r="E188" s="10">
        <f t="shared" si="47"/>
        <v>313.01394508007684</v>
      </c>
      <c r="F188" s="3">
        <f t="shared" si="48"/>
        <v>0</v>
      </c>
      <c r="G188" s="10">
        <f t="shared" si="49"/>
        <v>312.20932487054318</v>
      </c>
      <c r="H188" s="3">
        <f t="shared" si="50"/>
        <v>0</v>
      </c>
      <c r="I188" s="10">
        <f t="shared" si="51"/>
        <v>318.79735629000237</v>
      </c>
      <c r="J188" s="3">
        <f t="shared" si="52"/>
        <v>0</v>
      </c>
      <c r="K188" s="10">
        <f t="shared" si="53"/>
        <v>322.11541200000244</v>
      </c>
      <c r="L188" s="3">
        <f t="shared" si="54"/>
        <v>0</v>
      </c>
      <c r="M188" s="10">
        <f t="shared" si="55"/>
        <v>325.44960000000259</v>
      </c>
      <c r="N188" s="3">
        <v>0</v>
      </c>
      <c r="O188" s="10">
        <f t="shared" si="56"/>
        <v>328.80000000000268</v>
      </c>
      <c r="Q188" s="10">
        <f t="shared" si="57"/>
        <v>50306.400000000402</v>
      </c>
      <c r="R188" s="10">
        <f t="shared" si="40"/>
        <v>47891.133597251763</v>
      </c>
      <c r="S188" s="10">
        <f t="shared" si="41"/>
        <v>46363.084743275664</v>
      </c>
      <c r="T188" s="10">
        <f t="shared" si="42"/>
        <v>47341.407409065352</v>
      </c>
      <c r="U188" s="10">
        <f t="shared" si="43"/>
        <v>47834.138682000361</v>
      </c>
      <c r="V188" s="10">
        <f t="shared" si="44"/>
        <v>48329.265600000392</v>
      </c>
      <c r="W188" s="10">
        <f t="shared" si="45"/>
        <v>48826.800000000396</v>
      </c>
    </row>
    <row r="189" spans="1:23" hidden="1" x14ac:dyDescent="0.2">
      <c r="A189" s="3">
        <f t="shared" si="58"/>
        <v>166</v>
      </c>
      <c r="B189" s="3">
        <v>0</v>
      </c>
      <c r="C189" s="10">
        <f t="shared" si="59"/>
        <v>329.52000000000271</v>
      </c>
      <c r="D189" s="3">
        <f t="shared" si="46"/>
        <v>0</v>
      </c>
      <c r="E189" s="10">
        <f t="shared" si="47"/>
        <v>313.73394508007686</v>
      </c>
      <c r="F189" s="3">
        <f t="shared" si="48"/>
        <v>0</v>
      </c>
      <c r="G189" s="10">
        <f t="shared" si="49"/>
        <v>312.92932487054321</v>
      </c>
      <c r="H189" s="3">
        <f t="shared" si="50"/>
        <v>0</v>
      </c>
      <c r="I189" s="10">
        <f t="shared" si="51"/>
        <v>319.5173562900024</v>
      </c>
      <c r="J189" s="3">
        <f t="shared" si="52"/>
        <v>0</v>
      </c>
      <c r="K189" s="10">
        <f t="shared" si="53"/>
        <v>322.83541200000246</v>
      </c>
      <c r="L189" s="3">
        <f t="shared" si="54"/>
        <v>0</v>
      </c>
      <c r="M189" s="10">
        <f t="shared" si="55"/>
        <v>326.16960000000262</v>
      </c>
      <c r="N189" s="3">
        <v>0</v>
      </c>
      <c r="O189" s="10">
        <f t="shared" si="56"/>
        <v>329.52000000000271</v>
      </c>
      <c r="Q189" s="10">
        <f t="shared" si="57"/>
        <v>50416.56000000042</v>
      </c>
      <c r="R189" s="10">
        <f t="shared" si="40"/>
        <v>48001.293597251759</v>
      </c>
      <c r="S189" s="10">
        <f t="shared" si="41"/>
        <v>46470.004743275669</v>
      </c>
      <c r="T189" s="10">
        <f t="shared" si="42"/>
        <v>47448.327409065358</v>
      </c>
      <c r="U189" s="10">
        <f t="shared" si="43"/>
        <v>47941.058682000366</v>
      </c>
      <c r="V189" s="10">
        <f t="shared" si="44"/>
        <v>48436.18560000039</v>
      </c>
      <c r="W189" s="10">
        <f t="shared" si="45"/>
        <v>48933.720000000409</v>
      </c>
    </row>
    <row r="190" spans="1:23" hidden="1" x14ac:dyDescent="0.2">
      <c r="A190" s="3">
        <f t="shared" si="58"/>
        <v>167</v>
      </c>
      <c r="B190" s="3">
        <v>0</v>
      </c>
      <c r="C190" s="10">
        <f t="shared" si="59"/>
        <v>330.24000000000274</v>
      </c>
      <c r="D190" s="3">
        <f t="shared" si="46"/>
        <v>0</v>
      </c>
      <c r="E190" s="10">
        <f t="shared" si="47"/>
        <v>314.45394508007689</v>
      </c>
      <c r="F190" s="3">
        <f t="shared" si="48"/>
        <v>0</v>
      </c>
      <c r="G190" s="10">
        <f t="shared" si="49"/>
        <v>313.64932487054324</v>
      </c>
      <c r="H190" s="3">
        <f t="shared" si="50"/>
        <v>0</v>
      </c>
      <c r="I190" s="10">
        <f t="shared" si="51"/>
        <v>320.23735629000242</v>
      </c>
      <c r="J190" s="3">
        <f t="shared" si="52"/>
        <v>0</v>
      </c>
      <c r="K190" s="10">
        <f t="shared" si="53"/>
        <v>323.55541200000249</v>
      </c>
      <c r="L190" s="3">
        <f t="shared" si="54"/>
        <v>0</v>
      </c>
      <c r="M190" s="10">
        <f t="shared" si="55"/>
        <v>326.88960000000264</v>
      </c>
      <c r="N190" s="3">
        <v>0</v>
      </c>
      <c r="O190" s="10">
        <f t="shared" si="56"/>
        <v>330.24000000000274</v>
      </c>
      <c r="Q190" s="10">
        <f t="shared" si="57"/>
        <v>50526.720000000423</v>
      </c>
      <c r="R190" s="10">
        <f t="shared" si="40"/>
        <v>48111.45359725177</v>
      </c>
      <c r="S190" s="10">
        <f t="shared" si="41"/>
        <v>46576.924743275675</v>
      </c>
      <c r="T190" s="10">
        <f t="shared" si="42"/>
        <v>47555.247409065356</v>
      </c>
      <c r="U190" s="10">
        <f t="shared" si="43"/>
        <v>48047.978682000365</v>
      </c>
      <c r="V190" s="10">
        <f t="shared" si="44"/>
        <v>48543.105600000395</v>
      </c>
      <c r="W190" s="10">
        <f t="shared" si="45"/>
        <v>49040.640000000407</v>
      </c>
    </row>
    <row r="191" spans="1:23" hidden="1" x14ac:dyDescent="0.2">
      <c r="A191" s="3">
        <f t="shared" si="58"/>
        <v>168</v>
      </c>
      <c r="B191" s="3">
        <v>0</v>
      </c>
      <c r="C191" s="10">
        <f t="shared" si="59"/>
        <v>330.96000000000276</v>
      </c>
      <c r="D191" s="3">
        <f t="shared" si="46"/>
        <v>0</v>
      </c>
      <c r="E191" s="10">
        <f t="shared" si="47"/>
        <v>315.17394508007692</v>
      </c>
      <c r="F191" s="3">
        <f t="shared" si="48"/>
        <v>0</v>
      </c>
      <c r="G191" s="10">
        <f t="shared" si="49"/>
        <v>314.36932487054327</v>
      </c>
      <c r="H191" s="3">
        <f t="shared" si="50"/>
        <v>0</v>
      </c>
      <c r="I191" s="10">
        <f t="shared" si="51"/>
        <v>320.95735629000245</v>
      </c>
      <c r="J191" s="3">
        <f t="shared" si="52"/>
        <v>0</v>
      </c>
      <c r="K191" s="10">
        <f t="shared" si="53"/>
        <v>324.27541200000252</v>
      </c>
      <c r="L191" s="3">
        <f t="shared" si="54"/>
        <v>0</v>
      </c>
      <c r="M191" s="10">
        <f t="shared" si="55"/>
        <v>327.60960000000267</v>
      </c>
      <c r="N191" s="3">
        <v>0</v>
      </c>
      <c r="O191" s="10">
        <f t="shared" si="56"/>
        <v>330.96000000000276</v>
      </c>
      <c r="Q191" s="10">
        <f t="shared" si="57"/>
        <v>50636.880000000427</v>
      </c>
      <c r="R191" s="10">
        <f t="shared" si="40"/>
        <v>48221.613597251766</v>
      </c>
      <c r="S191" s="10">
        <f t="shared" si="41"/>
        <v>46683.844743275673</v>
      </c>
      <c r="T191" s="10">
        <f t="shared" si="42"/>
        <v>47662.167409065369</v>
      </c>
      <c r="U191" s="10">
        <f t="shared" si="43"/>
        <v>48154.89868200037</v>
      </c>
      <c r="V191" s="10">
        <f t="shared" si="44"/>
        <v>48650.025600000401</v>
      </c>
      <c r="W191" s="10">
        <f t="shared" si="45"/>
        <v>49147.560000000412</v>
      </c>
    </row>
    <row r="192" spans="1:23" hidden="1" x14ac:dyDescent="0.2">
      <c r="A192" s="3">
        <f t="shared" si="58"/>
        <v>169</v>
      </c>
      <c r="B192" s="3">
        <v>0</v>
      </c>
      <c r="C192" s="10">
        <f t="shared" si="59"/>
        <v>331.68000000000279</v>
      </c>
      <c r="D192" s="3">
        <f t="shared" si="46"/>
        <v>0</v>
      </c>
      <c r="E192" s="10">
        <f t="shared" si="47"/>
        <v>315.89394508007695</v>
      </c>
      <c r="F192" s="3">
        <f t="shared" si="48"/>
        <v>0</v>
      </c>
      <c r="G192" s="10">
        <f t="shared" si="49"/>
        <v>315.08932487054329</v>
      </c>
      <c r="H192" s="3">
        <f t="shared" si="50"/>
        <v>0</v>
      </c>
      <c r="I192" s="10">
        <f t="shared" si="51"/>
        <v>321.67735629000248</v>
      </c>
      <c r="J192" s="3">
        <f t="shared" si="52"/>
        <v>0</v>
      </c>
      <c r="K192" s="10">
        <f t="shared" si="53"/>
        <v>324.99541200000255</v>
      </c>
      <c r="L192" s="3">
        <f t="shared" si="54"/>
        <v>0</v>
      </c>
      <c r="M192" s="10">
        <f t="shared" si="55"/>
        <v>328.3296000000027</v>
      </c>
      <c r="N192" s="3">
        <v>0</v>
      </c>
      <c r="O192" s="10">
        <f t="shared" si="56"/>
        <v>331.68000000000279</v>
      </c>
      <c r="Q192" s="10">
        <f t="shared" si="57"/>
        <v>50747.04000000043</v>
      </c>
      <c r="R192" s="10">
        <f t="shared" si="40"/>
        <v>48331.773597251777</v>
      </c>
      <c r="S192" s="10">
        <f t="shared" si="41"/>
        <v>46790.764743275678</v>
      </c>
      <c r="T192" s="10">
        <f t="shared" si="42"/>
        <v>47769.087409065367</v>
      </c>
      <c r="U192" s="10">
        <f t="shared" si="43"/>
        <v>48261.818682000376</v>
      </c>
      <c r="V192" s="10">
        <f t="shared" si="44"/>
        <v>48756.945600000399</v>
      </c>
      <c r="W192" s="10">
        <f t="shared" si="45"/>
        <v>49254.480000000418</v>
      </c>
    </row>
    <row r="193" spans="1:23" hidden="1" x14ac:dyDescent="0.2">
      <c r="A193" s="3">
        <f t="shared" si="58"/>
        <v>170</v>
      </c>
      <c r="B193" s="3">
        <v>0</v>
      </c>
      <c r="C193" s="10">
        <f t="shared" si="59"/>
        <v>332.40000000000282</v>
      </c>
      <c r="D193" s="3">
        <f t="shared" si="46"/>
        <v>0</v>
      </c>
      <c r="E193" s="10">
        <f t="shared" si="47"/>
        <v>316.61394508007697</v>
      </c>
      <c r="F193" s="3">
        <f t="shared" si="48"/>
        <v>0</v>
      </c>
      <c r="G193" s="10">
        <f t="shared" si="49"/>
        <v>315.80932487054332</v>
      </c>
      <c r="H193" s="3">
        <f t="shared" si="50"/>
        <v>0</v>
      </c>
      <c r="I193" s="10">
        <f t="shared" si="51"/>
        <v>322.39735629000251</v>
      </c>
      <c r="J193" s="3">
        <f t="shared" si="52"/>
        <v>0</v>
      </c>
      <c r="K193" s="10">
        <f t="shared" si="53"/>
        <v>325.71541200000257</v>
      </c>
      <c r="L193" s="3">
        <f t="shared" si="54"/>
        <v>0</v>
      </c>
      <c r="M193" s="10">
        <f t="shared" si="55"/>
        <v>329.04960000000273</v>
      </c>
      <c r="N193" s="3">
        <v>0</v>
      </c>
      <c r="O193" s="10">
        <f t="shared" si="56"/>
        <v>332.40000000000282</v>
      </c>
      <c r="Q193" s="10">
        <f t="shared" si="57"/>
        <v>50857.200000000434</v>
      </c>
      <c r="R193" s="10">
        <f t="shared" si="40"/>
        <v>48441.93359725178</v>
      </c>
      <c r="S193" s="10">
        <f t="shared" si="41"/>
        <v>46897.684743275677</v>
      </c>
      <c r="T193" s="10">
        <f t="shared" si="42"/>
        <v>47876.007409065372</v>
      </c>
      <c r="U193" s="10">
        <f t="shared" si="43"/>
        <v>48368.738682000389</v>
      </c>
      <c r="V193" s="10">
        <f t="shared" si="44"/>
        <v>48863.865600000405</v>
      </c>
      <c r="W193" s="10">
        <f t="shared" si="45"/>
        <v>49361.400000000416</v>
      </c>
    </row>
    <row r="194" spans="1:23" hidden="1" x14ac:dyDescent="0.2">
      <c r="A194" s="3">
        <f t="shared" si="58"/>
        <v>171</v>
      </c>
      <c r="B194" s="3">
        <v>0</v>
      </c>
      <c r="C194" s="10">
        <f t="shared" si="59"/>
        <v>333.12000000000285</v>
      </c>
      <c r="D194" s="3">
        <f t="shared" si="46"/>
        <v>0</v>
      </c>
      <c r="E194" s="10">
        <f t="shared" si="47"/>
        <v>317.333945080077</v>
      </c>
      <c r="F194" s="3">
        <f t="shared" si="48"/>
        <v>0</v>
      </c>
      <c r="G194" s="10">
        <f t="shared" si="49"/>
        <v>316.52932487054335</v>
      </c>
      <c r="H194" s="3">
        <f t="shared" si="50"/>
        <v>0</v>
      </c>
      <c r="I194" s="10">
        <f t="shared" si="51"/>
        <v>323.11735629000253</v>
      </c>
      <c r="J194" s="3">
        <f t="shared" si="52"/>
        <v>0</v>
      </c>
      <c r="K194" s="10">
        <f t="shared" si="53"/>
        <v>326.4354120000026</v>
      </c>
      <c r="L194" s="3">
        <f t="shared" si="54"/>
        <v>0</v>
      </c>
      <c r="M194" s="10">
        <f t="shared" si="55"/>
        <v>329.76960000000275</v>
      </c>
      <c r="N194" s="3">
        <v>0</v>
      </c>
      <c r="O194" s="10">
        <f t="shared" si="56"/>
        <v>333.12000000000285</v>
      </c>
      <c r="Q194" s="10">
        <f t="shared" si="57"/>
        <v>50967.360000000437</v>
      </c>
      <c r="R194" s="10">
        <f t="shared" si="40"/>
        <v>48552.093597251784</v>
      </c>
      <c r="S194" s="10">
        <f t="shared" si="41"/>
        <v>47004.60474327569</v>
      </c>
      <c r="T194" s="10">
        <f t="shared" si="42"/>
        <v>47982.927409065378</v>
      </c>
      <c r="U194" s="10">
        <f t="shared" si="43"/>
        <v>48475.658682000387</v>
      </c>
      <c r="V194" s="10">
        <f t="shared" si="44"/>
        <v>48970.785600000403</v>
      </c>
      <c r="W194" s="10">
        <f t="shared" si="45"/>
        <v>49468.320000000429</v>
      </c>
    </row>
    <row r="195" spans="1:23" hidden="1" x14ac:dyDescent="0.2">
      <c r="A195" s="3">
        <f t="shared" si="58"/>
        <v>172</v>
      </c>
      <c r="B195" s="3">
        <v>0</v>
      </c>
      <c r="C195" s="10">
        <f t="shared" si="59"/>
        <v>333.84000000000287</v>
      </c>
      <c r="D195" s="3">
        <f t="shared" si="46"/>
        <v>0</v>
      </c>
      <c r="E195" s="10">
        <f t="shared" si="47"/>
        <v>318.05394508007703</v>
      </c>
      <c r="F195" s="3">
        <f t="shared" si="48"/>
        <v>0</v>
      </c>
      <c r="G195" s="10">
        <f t="shared" si="49"/>
        <v>317.24932487054338</v>
      </c>
      <c r="H195" s="3">
        <f t="shared" si="50"/>
        <v>0</v>
      </c>
      <c r="I195" s="10">
        <f t="shared" si="51"/>
        <v>323.83735629000256</v>
      </c>
      <c r="J195" s="3">
        <f t="shared" si="52"/>
        <v>0</v>
      </c>
      <c r="K195" s="10">
        <f t="shared" si="53"/>
        <v>327.15541200000263</v>
      </c>
      <c r="L195" s="3">
        <f t="shared" si="54"/>
        <v>0</v>
      </c>
      <c r="M195" s="10">
        <f t="shared" si="55"/>
        <v>330.48960000000278</v>
      </c>
      <c r="N195" s="3">
        <v>0</v>
      </c>
      <c r="O195" s="10">
        <f t="shared" si="56"/>
        <v>333.84000000000287</v>
      </c>
      <c r="Q195" s="10">
        <f t="shared" si="57"/>
        <v>51077.520000000441</v>
      </c>
      <c r="R195" s="10">
        <f t="shared" si="40"/>
        <v>48662.253597251787</v>
      </c>
      <c r="S195" s="10">
        <f t="shared" si="41"/>
        <v>47111.524743275695</v>
      </c>
      <c r="T195" s="10">
        <f t="shared" si="42"/>
        <v>48089.847409065376</v>
      </c>
      <c r="U195" s="10">
        <f t="shared" si="43"/>
        <v>48582.578682000392</v>
      </c>
      <c r="V195" s="10">
        <f t="shared" si="44"/>
        <v>49077.705600000416</v>
      </c>
      <c r="W195" s="10">
        <f t="shared" si="45"/>
        <v>49575.240000000427</v>
      </c>
    </row>
    <row r="196" spans="1:23" hidden="1" x14ac:dyDescent="0.2">
      <c r="A196" s="3">
        <f t="shared" si="58"/>
        <v>173</v>
      </c>
      <c r="B196" s="3">
        <v>0</v>
      </c>
      <c r="C196" s="10">
        <f t="shared" si="59"/>
        <v>334.5600000000029</v>
      </c>
      <c r="D196" s="3">
        <f t="shared" si="46"/>
        <v>0</v>
      </c>
      <c r="E196" s="10">
        <f t="shared" si="47"/>
        <v>318.77394508007706</v>
      </c>
      <c r="F196" s="3">
        <f t="shared" si="48"/>
        <v>0</v>
      </c>
      <c r="G196" s="10">
        <f t="shared" si="49"/>
        <v>317.9693248705434</v>
      </c>
      <c r="H196" s="3">
        <f t="shared" si="50"/>
        <v>0</v>
      </c>
      <c r="I196" s="10">
        <f t="shared" si="51"/>
        <v>324.55735629000259</v>
      </c>
      <c r="J196" s="3">
        <f t="shared" si="52"/>
        <v>0</v>
      </c>
      <c r="K196" s="10">
        <f t="shared" si="53"/>
        <v>327.87541200000265</v>
      </c>
      <c r="L196" s="3">
        <f t="shared" si="54"/>
        <v>0</v>
      </c>
      <c r="M196" s="10">
        <f t="shared" si="55"/>
        <v>331.20960000000281</v>
      </c>
      <c r="N196" s="3">
        <v>0</v>
      </c>
      <c r="O196" s="10">
        <f t="shared" si="56"/>
        <v>334.5600000000029</v>
      </c>
      <c r="Q196" s="10">
        <f t="shared" si="57"/>
        <v>51187.680000000444</v>
      </c>
      <c r="R196" s="10">
        <f t="shared" si="40"/>
        <v>48772.413597251791</v>
      </c>
      <c r="S196" s="10">
        <f t="shared" si="41"/>
        <v>47218.444743275701</v>
      </c>
      <c r="T196" s="10">
        <f t="shared" si="42"/>
        <v>48196.767409065382</v>
      </c>
      <c r="U196" s="10">
        <f t="shared" si="43"/>
        <v>48689.498682000398</v>
      </c>
      <c r="V196" s="10">
        <f t="shared" si="44"/>
        <v>49184.625600000421</v>
      </c>
      <c r="W196" s="10">
        <f t="shared" si="45"/>
        <v>49682.160000000433</v>
      </c>
    </row>
    <row r="197" spans="1:23" hidden="1" x14ac:dyDescent="0.2">
      <c r="A197" s="3">
        <f t="shared" si="58"/>
        <v>174</v>
      </c>
      <c r="B197" s="3">
        <v>0</v>
      </c>
      <c r="C197" s="10">
        <f t="shared" si="59"/>
        <v>335.28000000000293</v>
      </c>
      <c r="D197" s="3">
        <f t="shared" si="46"/>
        <v>0</v>
      </c>
      <c r="E197" s="10">
        <f t="shared" si="47"/>
        <v>319.49394508007708</v>
      </c>
      <c r="F197" s="3">
        <f t="shared" si="48"/>
        <v>0</v>
      </c>
      <c r="G197" s="10">
        <f t="shared" si="49"/>
        <v>318.68932487054343</v>
      </c>
      <c r="H197" s="3">
        <f t="shared" si="50"/>
        <v>0</v>
      </c>
      <c r="I197" s="10">
        <f t="shared" si="51"/>
        <v>325.27735629000261</v>
      </c>
      <c r="J197" s="3">
        <f t="shared" si="52"/>
        <v>0</v>
      </c>
      <c r="K197" s="10">
        <f t="shared" si="53"/>
        <v>328.59541200000268</v>
      </c>
      <c r="L197" s="3">
        <f t="shared" si="54"/>
        <v>0</v>
      </c>
      <c r="M197" s="10">
        <f t="shared" si="55"/>
        <v>331.92960000000284</v>
      </c>
      <c r="N197" s="3">
        <v>0</v>
      </c>
      <c r="O197" s="10">
        <f t="shared" si="56"/>
        <v>335.28000000000293</v>
      </c>
      <c r="Q197" s="10">
        <f t="shared" si="57"/>
        <v>51297.840000000448</v>
      </c>
      <c r="R197" s="10">
        <f t="shared" si="40"/>
        <v>48882.573597251801</v>
      </c>
      <c r="S197" s="10">
        <f t="shared" si="41"/>
        <v>47325.364743275699</v>
      </c>
      <c r="T197" s="10">
        <f t="shared" si="42"/>
        <v>48303.687409065387</v>
      </c>
      <c r="U197" s="10">
        <f t="shared" si="43"/>
        <v>48796.418682000396</v>
      </c>
      <c r="V197" s="10">
        <f t="shared" si="44"/>
        <v>49291.54560000042</v>
      </c>
      <c r="W197" s="10">
        <f t="shared" si="45"/>
        <v>49789.080000000438</v>
      </c>
    </row>
    <row r="198" spans="1:23" hidden="1" x14ac:dyDescent="0.2">
      <c r="A198" s="3">
        <f t="shared" si="58"/>
        <v>175</v>
      </c>
      <c r="B198" s="3">
        <v>0</v>
      </c>
      <c r="C198" s="10">
        <f t="shared" si="59"/>
        <v>336.00000000000296</v>
      </c>
      <c r="D198" s="3">
        <f t="shared" si="46"/>
        <v>0</v>
      </c>
      <c r="E198" s="10">
        <f t="shared" si="47"/>
        <v>320.21394508007711</v>
      </c>
      <c r="F198" s="3">
        <f t="shared" si="48"/>
        <v>0</v>
      </c>
      <c r="G198" s="10">
        <f t="shared" si="49"/>
        <v>319.40932487054346</v>
      </c>
      <c r="H198" s="3">
        <f t="shared" si="50"/>
        <v>0</v>
      </c>
      <c r="I198" s="10">
        <f t="shared" si="51"/>
        <v>325.99735629000264</v>
      </c>
      <c r="J198" s="3">
        <f t="shared" si="52"/>
        <v>0</v>
      </c>
      <c r="K198" s="10">
        <f t="shared" si="53"/>
        <v>329.31541200000271</v>
      </c>
      <c r="L198" s="3">
        <f t="shared" si="54"/>
        <v>0</v>
      </c>
      <c r="M198" s="10">
        <f t="shared" si="55"/>
        <v>332.64960000000286</v>
      </c>
      <c r="N198" s="3">
        <v>0</v>
      </c>
      <c r="O198" s="10">
        <f t="shared" si="56"/>
        <v>336.00000000000296</v>
      </c>
      <c r="Q198" s="10">
        <f t="shared" si="57"/>
        <v>51408.000000000451</v>
      </c>
      <c r="R198" s="10">
        <f t="shared" si="40"/>
        <v>48992.733597251798</v>
      </c>
      <c r="S198" s="10">
        <f t="shared" si="41"/>
        <v>47432.284743275704</v>
      </c>
      <c r="T198" s="10">
        <f t="shared" si="42"/>
        <v>48410.6074090654</v>
      </c>
      <c r="U198" s="10">
        <f t="shared" si="43"/>
        <v>48903.338682000402</v>
      </c>
      <c r="V198" s="10">
        <f t="shared" si="44"/>
        <v>49398.465600000425</v>
      </c>
      <c r="W198" s="10">
        <f t="shared" si="45"/>
        <v>49896.000000000437</v>
      </c>
    </row>
    <row r="199" spans="1:23" hidden="1" x14ac:dyDescent="0.2">
      <c r="A199" s="3">
        <f t="shared" si="58"/>
        <v>176</v>
      </c>
      <c r="B199" s="3">
        <v>0</v>
      </c>
      <c r="C199" s="10">
        <f t="shared" si="59"/>
        <v>336.72000000000298</v>
      </c>
      <c r="D199" s="3">
        <f t="shared" si="46"/>
        <v>0</v>
      </c>
      <c r="E199" s="10">
        <f t="shared" si="47"/>
        <v>320.93394508007714</v>
      </c>
      <c r="F199" s="3">
        <f t="shared" si="48"/>
        <v>0</v>
      </c>
      <c r="G199" s="10">
        <f t="shared" si="49"/>
        <v>320.12932487054348</v>
      </c>
      <c r="H199" s="3">
        <f t="shared" si="50"/>
        <v>0</v>
      </c>
      <c r="I199" s="10">
        <f t="shared" si="51"/>
        <v>326.71735629000267</v>
      </c>
      <c r="J199" s="3">
        <f t="shared" si="52"/>
        <v>0</v>
      </c>
      <c r="K199" s="10">
        <f t="shared" si="53"/>
        <v>330.03541200000274</v>
      </c>
      <c r="L199" s="3">
        <f t="shared" si="54"/>
        <v>0</v>
      </c>
      <c r="M199" s="10">
        <f t="shared" si="55"/>
        <v>333.36960000000289</v>
      </c>
      <c r="N199" s="3">
        <v>0</v>
      </c>
      <c r="O199" s="10">
        <f t="shared" si="56"/>
        <v>336.72000000000298</v>
      </c>
      <c r="Q199" s="10">
        <f t="shared" si="57"/>
        <v>51518.160000000455</v>
      </c>
      <c r="R199" s="10">
        <f t="shared" si="40"/>
        <v>49102.893597251808</v>
      </c>
      <c r="S199" s="10">
        <f t="shared" si="41"/>
        <v>47539.20474327571</v>
      </c>
      <c r="T199" s="10">
        <f t="shared" si="42"/>
        <v>48517.527409065398</v>
      </c>
      <c r="U199" s="10">
        <f t="shared" si="43"/>
        <v>49010.258682000407</v>
      </c>
      <c r="V199" s="10">
        <f t="shared" si="44"/>
        <v>49505.385600000431</v>
      </c>
      <c r="W199" s="10">
        <f t="shared" si="45"/>
        <v>50002.920000000442</v>
      </c>
    </row>
    <row r="200" spans="1:23" hidden="1" x14ac:dyDescent="0.2">
      <c r="A200" s="3">
        <f t="shared" si="58"/>
        <v>177</v>
      </c>
      <c r="B200" s="3">
        <v>0</v>
      </c>
      <c r="C200" s="10">
        <f t="shared" si="59"/>
        <v>337.44000000000301</v>
      </c>
      <c r="D200" s="3">
        <f t="shared" si="46"/>
        <v>0</v>
      </c>
      <c r="E200" s="10">
        <f t="shared" si="47"/>
        <v>321.65394508007716</v>
      </c>
      <c r="F200" s="3">
        <f t="shared" si="48"/>
        <v>0</v>
      </c>
      <c r="G200" s="10">
        <f t="shared" si="49"/>
        <v>320.84932487054351</v>
      </c>
      <c r="H200" s="3">
        <f t="shared" si="50"/>
        <v>0</v>
      </c>
      <c r="I200" s="10">
        <f t="shared" si="51"/>
        <v>327.4373562900027</v>
      </c>
      <c r="J200" s="3">
        <f t="shared" si="52"/>
        <v>0</v>
      </c>
      <c r="K200" s="10">
        <f t="shared" si="53"/>
        <v>330.75541200000276</v>
      </c>
      <c r="L200" s="3">
        <f t="shared" si="54"/>
        <v>0</v>
      </c>
      <c r="M200" s="10">
        <f t="shared" si="55"/>
        <v>334.08960000000292</v>
      </c>
      <c r="N200" s="3">
        <v>0</v>
      </c>
      <c r="O200" s="10">
        <f t="shared" si="56"/>
        <v>337.44000000000301</v>
      </c>
      <c r="Q200" s="10">
        <f t="shared" si="57"/>
        <v>51628.320000000458</v>
      </c>
      <c r="R200" s="10">
        <f t="shared" si="40"/>
        <v>49213.053597251797</v>
      </c>
      <c r="S200" s="10">
        <f t="shared" si="41"/>
        <v>47646.124743275708</v>
      </c>
      <c r="T200" s="10">
        <f t="shared" si="42"/>
        <v>48624.447409065404</v>
      </c>
      <c r="U200" s="10">
        <f t="shared" si="43"/>
        <v>49117.178682000413</v>
      </c>
      <c r="V200" s="10">
        <f t="shared" si="44"/>
        <v>49612.305600000429</v>
      </c>
      <c r="W200" s="10">
        <f t="shared" si="45"/>
        <v>50109.840000000448</v>
      </c>
    </row>
    <row r="201" spans="1:23" hidden="1" x14ac:dyDescent="0.2">
      <c r="A201" s="3">
        <f t="shared" si="58"/>
        <v>178</v>
      </c>
      <c r="B201" s="3">
        <v>0</v>
      </c>
      <c r="C201" s="10">
        <f t="shared" si="59"/>
        <v>338.16000000000304</v>
      </c>
      <c r="D201" s="3">
        <f t="shared" si="46"/>
        <v>0</v>
      </c>
      <c r="E201" s="10">
        <f t="shared" si="47"/>
        <v>322.37394508007719</v>
      </c>
      <c r="F201" s="3">
        <f t="shared" si="48"/>
        <v>0</v>
      </c>
      <c r="G201" s="10">
        <f t="shared" si="49"/>
        <v>321.56932487054354</v>
      </c>
      <c r="H201" s="3">
        <f t="shared" si="50"/>
        <v>0</v>
      </c>
      <c r="I201" s="10">
        <f t="shared" si="51"/>
        <v>328.15735629000272</v>
      </c>
      <c r="J201" s="3">
        <f t="shared" si="52"/>
        <v>0</v>
      </c>
      <c r="K201" s="10">
        <f t="shared" si="53"/>
        <v>331.47541200000279</v>
      </c>
      <c r="L201" s="3">
        <f t="shared" si="54"/>
        <v>0</v>
      </c>
      <c r="M201" s="10">
        <f t="shared" si="55"/>
        <v>334.80960000000294</v>
      </c>
      <c r="N201" s="3">
        <v>0</v>
      </c>
      <c r="O201" s="10">
        <f t="shared" si="56"/>
        <v>338.16000000000304</v>
      </c>
      <c r="Q201" s="10">
        <f t="shared" si="57"/>
        <v>51738.480000000469</v>
      </c>
      <c r="R201" s="10">
        <f t="shared" si="40"/>
        <v>49323.213597251815</v>
      </c>
      <c r="S201" s="10">
        <f t="shared" si="41"/>
        <v>47753.044743275714</v>
      </c>
      <c r="T201" s="10">
        <f t="shared" si="42"/>
        <v>48731.367409065409</v>
      </c>
      <c r="U201" s="10">
        <f t="shared" si="43"/>
        <v>49224.098682000418</v>
      </c>
      <c r="V201" s="10">
        <f t="shared" si="44"/>
        <v>49719.225600000434</v>
      </c>
      <c r="W201" s="10">
        <f t="shared" si="45"/>
        <v>50216.76000000046</v>
      </c>
    </row>
    <row r="202" spans="1:23" hidden="1" x14ac:dyDescent="0.2">
      <c r="A202" s="3">
        <f t="shared" si="58"/>
        <v>179</v>
      </c>
      <c r="B202" s="3">
        <v>0</v>
      </c>
      <c r="C202" s="10">
        <f t="shared" si="59"/>
        <v>338.88000000000306</v>
      </c>
      <c r="D202" s="3">
        <f t="shared" si="46"/>
        <v>0</v>
      </c>
      <c r="E202" s="10">
        <f t="shared" si="47"/>
        <v>323.09394508007722</v>
      </c>
      <c r="F202" s="3">
        <f t="shared" si="48"/>
        <v>0</v>
      </c>
      <c r="G202" s="10">
        <f t="shared" si="49"/>
        <v>322.28932487054357</v>
      </c>
      <c r="H202" s="3">
        <f t="shared" si="50"/>
        <v>0</v>
      </c>
      <c r="I202" s="10">
        <f t="shared" si="51"/>
        <v>328.87735629000275</v>
      </c>
      <c r="J202" s="3">
        <f t="shared" si="52"/>
        <v>0</v>
      </c>
      <c r="K202" s="10">
        <f t="shared" si="53"/>
        <v>332.19541200000282</v>
      </c>
      <c r="L202" s="3">
        <f t="shared" si="54"/>
        <v>0</v>
      </c>
      <c r="M202" s="10">
        <f t="shared" si="55"/>
        <v>335.52960000000297</v>
      </c>
      <c r="N202" s="3">
        <v>0</v>
      </c>
      <c r="O202" s="10">
        <f t="shared" si="56"/>
        <v>338.88000000000306</v>
      </c>
      <c r="Q202" s="10">
        <f t="shared" si="57"/>
        <v>51848.640000000465</v>
      </c>
      <c r="R202" s="10">
        <f t="shared" si="40"/>
        <v>49433.373597251819</v>
      </c>
      <c r="S202" s="10">
        <f t="shared" si="41"/>
        <v>47859.964743275719</v>
      </c>
      <c r="T202" s="10">
        <f t="shared" si="42"/>
        <v>48838.287409065408</v>
      </c>
      <c r="U202" s="10">
        <f t="shared" si="43"/>
        <v>49331.018682000416</v>
      </c>
      <c r="V202" s="10">
        <f t="shared" si="44"/>
        <v>49826.145600000447</v>
      </c>
      <c r="W202" s="10">
        <f t="shared" si="45"/>
        <v>50323.680000000451</v>
      </c>
    </row>
    <row r="203" spans="1:23" hidden="1" x14ac:dyDescent="0.2">
      <c r="A203" s="3">
        <f t="shared" si="58"/>
        <v>180</v>
      </c>
      <c r="B203" s="3">
        <v>0</v>
      </c>
      <c r="C203" s="10">
        <f t="shared" si="59"/>
        <v>339.60000000000309</v>
      </c>
      <c r="D203" s="3">
        <f t="shared" si="46"/>
        <v>0</v>
      </c>
      <c r="E203" s="10">
        <f t="shared" si="47"/>
        <v>323.81394508007725</v>
      </c>
      <c r="F203" s="3">
        <f t="shared" si="48"/>
        <v>0</v>
      </c>
      <c r="G203" s="10">
        <f t="shared" si="49"/>
        <v>323.00932487054359</v>
      </c>
      <c r="H203" s="3">
        <f t="shared" si="50"/>
        <v>1</v>
      </c>
      <c r="I203" s="10">
        <f t="shared" si="51"/>
        <v>327.23296950855274</v>
      </c>
      <c r="J203" s="3">
        <f t="shared" si="52"/>
        <v>1</v>
      </c>
      <c r="K203" s="10">
        <f t="shared" si="53"/>
        <v>330.53443494000282</v>
      </c>
      <c r="L203" s="3">
        <f t="shared" si="54"/>
        <v>1</v>
      </c>
      <c r="M203" s="10">
        <f t="shared" si="55"/>
        <v>333.85195200000294</v>
      </c>
      <c r="N203" s="3">
        <v>0</v>
      </c>
      <c r="O203" s="10">
        <f t="shared" si="56"/>
        <v>339.60000000000309</v>
      </c>
      <c r="Q203" s="10">
        <f t="shared" si="57"/>
        <v>51958.800000000476</v>
      </c>
      <c r="R203" s="10">
        <f t="shared" si="40"/>
        <v>49543.533597251822</v>
      </c>
      <c r="S203" s="10">
        <f t="shared" si="41"/>
        <v>47966.884743275725</v>
      </c>
      <c r="T203" s="10">
        <f t="shared" si="42"/>
        <v>48594.095972020077</v>
      </c>
      <c r="U203" s="10">
        <f t="shared" si="43"/>
        <v>49084.363588590422</v>
      </c>
      <c r="V203" s="10">
        <f t="shared" si="44"/>
        <v>49577.014872000436</v>
      </c>
      <c r="W203" s="10">
        <f t="shared" si="45"/>
        <v>50430.600000000464</v>
      </c>
    </row>
    <row r="204" spans="1:23" hidden="1" x14ac:dyDescent="0.2">
      <c r="A204" s="3">
        <f t="shared" si="58"/>
        <v>181</v>
      </c>
      <c r="B204" s="3">
        <v>0</v>
      </c>
      <c r="C204" s="10">
        <f t="shared" si="59"/>
        <v>340.32000000000312</v>
      </c>
      <c r="D204" s="3">
        <f t="shared" si="46"/>
        <v>0</v>
      </c>
      <c r="E204" s="10">
        <f t="shared" si="47"/>
        <v>324.53394508007727</v>
      </c>
      <c r="F204" s="3">
        <f t="shared" si="48"/>
        <v>0</v>
      </c>
      <c r="G204" s="10">
        <f t="shared" si="49"/>
        <v>323.72932487054362</v>
      </c>
      <c r="H204" s="3">
        <f t="shared" si="50"/>
        <v>2</v>
      </c>
      <c r="I204" s="10">
        <f t="shared" si="51"/>
        <v>327.37696950855275</v>
      </c>
      <c r="J204" s="3">
        <f t="shared" si="52"/>
        <v>2</v>
      </c>
      <c r="K204" s="10">
        <f t="shared" si="53"/>
        <v>330.67843494000283</v>
      </c>
      <c r="L204" s="3">
        <f t="shared" si="54"/>
        <v>2</v>
      </c>
      <c r="M204" s="10">
        <f t="shared" si="55"/>
        <v>333.99595200000294</v>
      </c>
      <c r="N204" s="3">
        <v>0</v>
      </c>
      <c r="O204" s="10">
        <f t="shared" si="56"/>
        <v>340.32000000000312</v>
      </c>
      <c r="Q204" s="10">
        <f t="shared" si="57"/>
        <v>52068.960000000472</v>
      </c>
      <c r="R204" s="10">
        <f t="shared" si="40"/>
        <v>49653.693597251826</v>
      </c>
      <c r="S204" s="10">
        <f t="shared" si="41"/>
        <v>49530.586705193178</v>
      </c>
      <c r="T204" s="10">
        <f t="shared" si="42"/>
        <v>48615.47997202009</v>
      </c>
      <c r="U204" s="10">
        <f t="shared" si="43"/>
        <v>49105.747588590413</v>
      </c>
      <c r="V204" s="10">
        <f t="shared" si="44"/>
        <v>49598.398872000442</v>
      </c>
      <c r="W204" s="10">
        <f t="shared" si="45"/>
        <v>50537.520000000455</v>
      </c>
    </row>
    <row r="205" spans="1:23" hidden="1" x14ac:dyDescent="0.2">
      <c r="A205" s="3">
        <f t="shared" si="58"/>
        <v>182</v>
      </c>
      <c r="B205" s="3">
        <v>0</v>
      </c>
      <c r="C205" s="10">
        <f t="shared" si="59"/>
        <v>341.04000000000315</v>
      </c>
      <c r="D205" s="3">
        <f t="shared" si="46"/>
        <v>0</v>
      </c>
      <c r="E205" s="10">
        <f t="shared" si="47"/>
        <v>325.2539450800773</v>
      </c>
      <c r="F205" s="3">
        <f t="shared" si="48"/>
        <v>0</v>
      </c>
      <c r="G205" s="10">
        <f t="shared" si="49"/>
        <v>324.44932487054365</v>
      </c>
      <c r="H205" s="3">
        <f t="shared" si="50"/>
        <v>3</v>
      </c>
      <c r="I205" s="10">
        <f t="shared" si="51"/>
        <v>327.66496950855276</v>
      </c>
      <c r="J205" s="3">
        <f t="shared" si="52"/>
        <v>3</v>
      </c>
      <c r="K205" s="10">
        <f t="shared" si="53"/>
        <v>330.96643494000284</v>
      </c>
      <c r="L205" s="3">
        <f t="shared" si="54"/>
        <v>3</v>
      </c>
      <c r="M205" s="10">
        <f t="shared" si="55"/>
        <v>334.28395200000296</v>
      </c>
      <c r="N205" s="3">
        <v>0</v>
      </c>
      <c r="O205" s="10">
        <f t="shared" si="56"/>
        <v>341.04000000000315</v>
      </c>
      <c r="Q205" s="10">
        <f t="shared" si="57"/>
        <v>52179.120000000483</v>
      </c>
      <c r="R205" s="10">
        <f t="shared" si="40"/>
        <v>49763.853597251829</v>
      </c>
      <c r="S205" s="10">
        <f t="shared" si="41"/>
        <v>49640.746705193182</v>
      </c>
      <c r="T205" s="10">
        <f t="shared" si="42"/>
        <v>48658.247972020079</v>
      </c>
      <c r="U205" s="10">
        <f t="shared" si="43"/>
        <v>49148.515588590424</v>
      </c>
      <c r="V205" s="10">
        <f t="shared" si="44"/>
        <v>49641.166872000438</v>
      </c>
      <c r="W205" s="10">
        <f t="shared" si="45"/>
        <v>50644.440000000468</v>
      </c>
    </row>
    <row r="206" spans="1:23" hidden="1" x14ac:dyDescent="0.2">
      <c r="A206" s="3">
        <f t="shared" si="58"/>
        <v>183</v>
      </c>
      <c r="B206" s="3">
        <v>0</v>
      </c>
      <c r="C206" s="10">
        <f t="shared" si="59"/>
        <v>341.76000000000317</v>
      </c>
      <c r="D206" s="3">
        <f t="shared" si="46"/>
        <v>0</v>
      </c>
      <c r="E206" s="10">
        <f t="shared" si="47"/>
        <v>325.97394508007733</v>
      </c>
      <c r="F206" s="3">
        <f t="shared" si="48"/>
        <v>0</v>
      </c>
      <c r="G206" s="10">
        <f t="shared" si="49"/>
        <v>325.16932487054368</v>
      </c>
      <c r="H206" s="3">
        <f t="shared" si="50"/>
        <v>4</v>
      </c>
      <c r="I206" s="10">
        <f t="shared" si="51"/>
        <v>328.20496950855278</v>
      </c>
      <c r="J206" s="3">
        <f t="shared" si="52"/>
        <v>4</v>
      </c>
      <c r="K206" s="10">
        <f t="shared" si="53"/>
        <v>331.50643494000286</v>
      </c>
      <c r="L206" s="3">
        <f t="shared" si="54"/>
        <v>4</v>
      </c>
      <c r="M206" s="10">
        <f t="shared" si="55"/>
        <v>334.82395200000298</v>
      </c>
      <c r="N206" s="3">
        <v>0</v>
      </c>
      <c r="O206" s="10">
        <f t="shared" si="56"/>
        <v>341.76000000000317</v>
      </c>
      <c r="Q206" s="10">
        <f t="shared" si="57"/>
        <v>52289.280000000486</v>
      </c>
      <c r="R206" s="10">
        <f t="shared" si="40"/>
        <v>49874.013597251833</v>
      </c>
      <c r="S206" s="10">
        <f t="shared" si="41"/>
        <v>49750.906705193185</v>
      </c>
      <c r="T206" s="10">
        <f t="shared" si="42"/>
        <v>48738.437972020089</v>
      </c>
      <c r="U206" s="10">
        <f t="shared" si="43"/>
        <v>49228.705588590426</v>
      </c>
      <c r="V206" s="10">
        <f t="shared" si="44"/>
        <v>49721.356872000448</v>
      </c>
      <c r="W206" s="10">
        <f t="shared" si="45"/>
        <v>50751.360000000474</v>
      </c>
    </row>
    <row r="207" spans="1:23" hidden="1" x14ac:dyDescent="0.2">
      <c r="A207" s="3">
        <f t="shared" si="58"/>
        <v>184</v>
      </c>
      <c r="B207" s="3">
        <v>0</v>
      </c>
      <c r="C207" s="10">
        <f t="shared" si="59"/>
        <v>342.4800000000032</v>
      </c>
      <c r="D207" s="3">
        <f t="shared" si="46"/>
        <v>0</v>
      </c>
      <c r="E207" s="10">
        <f t="shared" si="47"/>
        <v>326.69394508007736</v>
      </c>
      <c r="F207" s="3">
        <f t="shared" si="48"/>
        <v>0</v>
      </c>
      <c r="G207" s="10">
        <f t="shared" si="49"/>
        <v>325.8893248705437</v>
      </c>
      <c r="H207" s="3">
        <f t="shared" si="50"/>
        <v>5</v>
      </c>
      <c r="I207" s="10">
        <f t="shared" si="51"/>
        <v>328.8529695085528</v>
      </c>
      <c r="J207" s="3">
        <f t="shared" si="52"/>
        <v>5</v>
      </c>
      <c r="K207" s="10">
        <f t="shared" si="53"/>
        <v>332.15443494000289</v>
      </c>
      <c r="L207" s="3">
        <f t="shared" si="54"/>
        <v>5</v>
      </c>
      <c r="M207" s="10">
        <f t="shared" si="55"/>
        <v>335.471952000003</v>
      </c>
      <c r="N207" s="3">
        <v>0</v>
      </c>
      <c r="O207" s="10">
        <f t="shared" si="56"/>
        <v>342.4800000000032</v>
      </c>
      <c r="Q207" s="10">
        <f t="shared" si="57"/>
        <v>52399.44000000049</v>
      </c>
      <c r="R207" s="10">
        <f t="shared" si="40"/>
        <v>49984.173597251836</v>
      </c>
      <c r="S207" s="10">
        <f t="shared" si="41"/>
        <v>49861.066705193189</v>
      </c>
      <c r="T207" s="10">
        <f t="shared" si="42"/>
        <v>48834.665972020099</v>
      </c>
      <c r="U207" s="10">
        <f t="shared" si="43"/>
        <v>49324.933588590429</v>
      </c>
      <c r="V207" s="10">
        <f t="shared" si="44"/>
        <v>49817.584872000443</v>
      </c>
      <c r="W207" s="10">
        <f t="shared" si="45"/>
        <v>50858.280000000479</v>
      </c>
    </row>
    <row r="208" spans="1:23" hidden="1" x14ac:dyDescent="0.2">
      <c r="A208" s="3">
        <f t="shared" si="58"/>
        <v>185</v>
      </c>
      <c r="B208" s="3">
        <v>0</v>
      </c>
      <c r="C208" s="10">
        <f t="shared" si="59"/>
        <v>343.20000000000323</v>
      </c>
      <c r="D208" s="3">
        <f t="shared" si="46"/>
        <v>0</v>
      </c>
      <c r="E208" s="10">
        <f t="shared" si="47"/>
        <v>327.41394508007738</v>
      </c>
      <c r="F208" s="3">
        <f t="shared" si="48"/>
        <v>0</v>
      </c>
      <c r="G208" s="10">
        <f t="shared" si="49"/>
        <v>326.60932487054373</v>
      </c>
      <c r="H208" s="3">
        <f t="shared" si="50"/>
        <v>0</v>
      </c>
      <c r="I208" s="10">
        <f t="shared" si="51"/>
        <v>329.57296950855283</v>
      </c>
      <c r="J208" s="3">
        <f t="shared" si="52"/>
        <v>0</v>
      </c>
      <c r="K208" s="10">
        <f t="shared" si="53"/>
        <v>332.87443494000291</v>
      </c>
      <c r="L208" s="3">
        <f t="shared" si="54"/>
        <v>0</v>
      </c>
      <c r="M208" s="10">
        <f t="shared" si="55"/>
        <v>336.19195200000303</v>
      </c>
      <c r="N208" s="3">
        <v>0</v>
      </c>
      <c r="O208" s="10">
        <f t="shared" si="56"/>
        <v>343.20000000000323</v>
      </c>
      <c r="Q208" s="10">
        <f t="shared" si="57"/>
        <v>52509.600000000501</v>
      </c>
      <c r="R208" s="10">
        <f t="shared" si="40"/>
        <v>50094.33359725184</v>
      </c>
      <c r="S208" s="10">
        <f t="shared" si="41"/>
        <v>49971.226705193192</v>
      </c>
      <c r="T208" s="10">
        <f t="shared" si="42"/>
        <v>48941.585972020097</v>
      </c>
      <c r="U208" s="10">
        <f t="shared" si="43"/>
        <v>49431.853588590435</v>
      </c>
      <c r="V208" s="10">
        <f t="shared" si="44"/>
        <v>49924.504872000456</v>
      </c>
      <c r="W208" s="10">
        <f t="shared" si="45"/>
        <v>50965.200000000485</v>
      </c>
    </row>
    <row r="209" spans="1:23" hidden="1" x14ac:dyDescent="0.2">
      <c r="A209" s="3">
        <f t="shared" si="58"/>
        <v>186</v>
      </c>
      <c r="B209" s="3">
        <v>0</v>
      </c>
      <c r="C209" s="10">
        <f t="shared" si="59"/>
        <v>343.92000000000326</v>
      </c>
      <c r="D209" s="3">
        <f t="shared" si="46"/>
        <v>0</v>
      </c>
      <c r="E209" s="10">
        <f t="shared" si="47"/>
        <v>328.13394508007741</v>
      </c>
      <c r="F209" s="3">
        <f t="shared" si="48"/>
        <v>0</v>
      </c>
      <c r="G209" s="10">
        <f t="shared" si="49"/>
        <v>327.32932487054376</v>
      </c>
      <c r="H209" s="3">
        <f t="shared" si="50"/>
        <v>0</v>
      </c>
      <c r="I209" s="10">
        <f t="shared" si="51"/>
        <v>330.29296950855286</v>
      </c>
      <c r="J209" s="3">
        <f t="shared" si="52"/>
        <v>0</v>
      </c>
      <c r="K209" s="10">
        <f t="shared" si="53"/>
        <v>333.59443494000294</v>
      </c>
      <c r="L209" s="3">
        <f t="shared" si="54"/>
        <v>0</v>
      </c>
      <c r="M209" s="10">
        <f t="shared" si="55"/>
        <v>336.91195200000305</v>
      </c>
      <c r="N209" s="3">
        <v>0</v>
      </c>
      <c r="O209" s="10">
        <f t="shared" si="56"/>
        <v>343.92000000000326</v>
      </c>
      <c r="Q209" s="10">
        <f t="shared" si="57"/>
        <v>52619.760000000497</v>
      </c>
      <c r="R209" s="10">
        <f t="shared" si="40"/>
        <v>50204.493597251843</v>
      </c>
      <c r="S209" s="10">
        <f t="shared" si="41"/>
        <v>50081.386705193188</v>
      </c>
      <c r="T209" s="10">
        <f t="shared" si="42"/>
        <v>49048.505972020102</v>
      </c>
      <c r="U209" s="10">
        <f t="shared" si="43"/>
        <v>49538.77358859044</v>
      </c>
      <c r="V209" s="10">
        <f t="shared" si="44"/>
        <v>50031.424872000454</v>
      </c>
      <c r="W209" s="10">
        <f t="shared" si="45"/>
        <v>51072.120000000483</v>
      </c>
    </row>
    <row r="210" spans="1:23" hidden="1" x14ac:dyDescent="0.2">
      <c r="A210" s="3">
        <f t="shared" si="58"/>
        <v>187</v>
      </c>
      <c r="B210" s="3">
        <v>0</v>
      </c>
      <c r="C210" s="10">
        <f t="shared" si="59"/>
        <v>344.64000000000328</v>
      </c>
      <c r="D210" s="3">
        <f t="shared" si="46"/>
        <v>0</v>
      </c>
      <c r="E210" s="10">
        <f t="shared" si="47"/>
        <v>328.85394508007744</v>
      </c>
      <c r="F210" s="3">
        <f t="shared" si="48"/>
        <v>0</v>
      </c>
      <c r="G210" s="10">
        <f t="shared" si="49"/>
        <v>328.04932487054378</v>
      </c>
      <c r="H210" s="3">
        <f t="shared" si="50"/>
        <v>0</v>
      </c>
      <c r="I210" s="10">
        <f t="shared" si="51"/>
        <v>331.01296950855289</v>
      </c>
      <c r="J210" s="3">
        <f t="shared" si="52"/>
        <v>0</v>
      </c>
      <c r="K210" s="10">
        <f t="shared" si="53"/>
        <v>334.31443494000297</v>
      </c>
      <c r="L210" s="3">
        <f t="shared" si="54"/>
        <v>0</v>
      </c>
      <c r="M210" s="10">
        <f t="shared" si="55"/>
        <v>337.63195200000308</v>
      </c>
      <c r="N210" s="3">
        <v>0</v>
      </c>
      <c r="O210" s="10">
        <f t="shared" si="56"/>
        <v>344.64000000000328</v>
      </c>
      <c r="Q210" s="10">
        <f t="shared" si="57"/>
        <v>52729.920000000508</v>
      </c>
      <c r="R210" s="10">
        <f t="shared" si="40"/>
        <v>50314.653597251847</v>
      </c>
      <c r="S210" s="10">
        <f t="shared" si="41"/>
        <v>50191.546705193206</v>
      </c>
      <c r="T210" s="10">
        <f t="shared" si="42"/>
        <v>49155.425972020108</v>
      </c>
      <c r="U210" s="10">
        <f t="shared" si="43"/>
        <v>49645.693588590439</v>
      </c>
      <c r="V210" s="10">
        <f t="shared" si="44"/>
        <v>50138.34487200046</v>
      </c>
      <c r="W210" s="10">
        <f t="shared" si="45"/>
        <v>51179.040000000496</v>
      </c>
    </row>
    <row r="211" spans="1:23" hidden="1" x14ac:dyDescent="0.2">
      <c r="A211" s="3">
        <f t="shared" si="58"/>
        <v>188</v>
      </c>
      <c r="B211" s="3">
        <v>0</v>
      </c>
      <c r="C211" s="10">
        <f t="shared" si="59"/>
        <v>345.36000000000331</v>
      </c>
      <c r="D211" s="3">
        <f t="shared" si="46"/>
        <v>0</v>
      </c>
      <c r="E211" s="10">
        <f t="shared" si="47"/>
        <v>329.57394508007746</v>
      </c>
      <c r="F211" s="3">
        <f t="shared" si="48"/>
        <v>0</v>
      </c>
      <c r="G211" s="10">
        <f t="shared" si="49"/>
        <v>328.76932487054381</v>
      </c>
      <c r="H211" s="3">
        <f t="shared" si="50"/>
        <v>0</v>
      </c>
      <c r="I211" s="10">
        <f t="shared" si="51"/>
        <v>331.73296950855291</v>
      </c>
      <c r="J211" s="3">
        <f t="shared" si="52"/>
        <v>0</v>
      </c>
      <c r="K211" s="10">
        <f t="shared" si="53"/>
        <v>335.034434940003</v>
      </c>
      <c r="L211" s="3">
        <f t="shared" si="54"/>
        <v>0</v>
      </c>
      <c r="M211" s="10">
        <f t="shared" si="55"/>
        <v>338.35195200000311</v>
      </c>
      <c r="N211" s="3">
        <v>0</v>
      </c>
      <c r="O211" s="10">
        <f t="shared" si="56"/>
        <v>345.36000000000331</v>
      </c>
      <c r="Q211" s="10">
        <f t="shared" si="57"/>
        <v>52840.080000000504</v>
      </c>
      <c r="R211" s="10">
        <f t="shared" si="40"/>
        <v>50424.81359725185</v>
      </c>
      <c r="S211" s="10">
        <f t="shared" si="41"/>
        <v>50301.70670519321</v>
      </c>
      <c r="T211" s="10">
        <f t="shared" si="42"/>
        <v>49262.345972020106</v>
      </c>
      <c r="U211" s="10">
        <f t="shared" si="43"/>
        <v>49752.613588590444</v>
      </c>
      <c r="V211" s="10">
        <f t="shared" si="44"/>
        <v>50245.264872000465</v>
      </c>
      <c r="W211" s="10">
        <f t="shared" si="45"/>
        <v>51285.960000000487</v>
      </c>
    </row>
    <row r="212" spans="1:23" hidden="1" x14ac:dyDescent="0.2">
      <c r="A212" s="3">
        <f t="shared" si="58"/>
        <v>189</v>
      </c>
      <c r="B212" s="3">
        <v>0</v>
      </c>
      <c r="C212" s="10">
        <f t="shared" si="59"/>
        <v>346.08000000000334</v>
      </c>
      <c r="D212" s="3">
        <f t="shared" si="46"/>
        <v>0</v>
      </c>
      <c r="E212" s="10">
        <f t="shared" si="47"/>
        <v>330.29394508007749</v>
      </c>
      <c r="F212" s="3">
        <f t="shared" si="48"/>
        <v>0</v>
      </c>
      <c r="G212" s="10">
        <f t="shared" si="49"/>
        <v>329.48932487054384</v>
      </c>
      <c r="H212" s="3">
        <f t="shared" si="50"/>
        <v>0</v>
      </c>
      <c r="I212" s="10">
        <f t="shared" si="51"/>
        <v>332.45296950855294</v>
      </c>
      <c r="J212" s="3">
        <f t="shared" si="52"/>
        <v>0</v>
      </c>
      <c r="K212" s="10">
        <f t="shared" si="53"/>
        <v>335.75443494000302</v>
      </c>
      <c r="L212" s="3">
        <f t="shared" si="54"/>
        <v>0</v>
      </c>
      <c r="M212" s="10">
        <f t="shared" si="55"/>
        <v>339.07195200000314</v>
      </c>
      <c r="N212" s="3">
        <v>0</v>
      </c>
      <c r="O212" s="10">
        <f t="shared" si="56"/>
        <v>346.08000000000334</v>
      </c>
      <c r="Q212" s="10">
        <f t="shared" si="57"/>
        <v>52950.240000000515</v>
      </c>
      <c r="R212" s="10">
        <f t="shared" si="40"/>
        <v>50534.973597251854</v>
      </c>
      <c r="S212" s="10">
        <f t="shared" si="41"/>
        <v>50411.866705193213</v>
      </c>
      <c r="T212" s="10">
        <f t="shared" si="42"/>
        <v>49369.265972020112</v>
      </c>
      <c r="U212" s="10">
        <f t="shared" si="43"/>
        <v>49859.53358859045</v>
      </c>
      <c r="V212" s="10">
        <f t="shared" si="44"/>
        <v>50352.184872000464</v>
      </c>
      <c r="W212" s="10">
        <f t="shared" si="45"/>
        <v>51392.880000000499</v>
      </c>
    </row>
    <row r="213" spans="1:23" hidden="1" x14ac:dyDescent="0.2">
      <c r="A213" s="3">
        <f t="shared" si="58"/>
        <v>190</v>
      </c>
      <c r="B213" s="3">
        <v>0</v>
      </c>
      <c r="C213" s="10">
        <f t="shared" si="59"/>
        <v>346.80000000000337</v>
      </c>
      <c r="D213" s="3">
        <f t="shared" si="46"/>
        <v>0</v>
      </c>
      <c r="E213" s="10">
        <f t="shared" si="47"/>
        <v>331.01394508007752</v>
      </c>
      <c r="F213" s="3">
        <f t="shared" si="48"/>
        <v>0</v>
      </c>
      <c r="G213" s="10">
        <f t="shared" si="49"/>
        <v>330.20932487054387</v>
      </c>
      <c r="H213" s="3">
        <f t="shared" si="50"/>
        <v>0</v>
      </c>
      <c r="I213" s="10">
        <f t="shared" si="51"/>
        <v>333.17296950855297</v>
      </c>
      <c r="J213" s="3">
        <f t="shared" si="52"/>
        <v>0</v>
      </c>
      <c r="K213" s="10">
        <f t="shared" si="53"/>
        <v>336.47443494000305</v>
      </c>
      <c r="L213" s="3">
        <f t="shared" si="54"/>
        <v>0</v>
      </c>
      <c r="M213" s="10">
        <f t="shared" si="55"/>
        <v>339.79195200000316</v>
      </c>
      <c r="N213" s="3">
        <v>0</v>
      </c>
      <c r="O213" s="10">
        <f t="shared" si="56"/>
        <v>346.80000000000337</v>
      </c>
      <c r="Q213" s="10">
        <f t="shared" si="57"/>
        <v>53060.400000000518</v>
      </c>
      <c r="R213" s="10">
        <f t="shared" si="40"/>
        <v>50645.133597251865</v>
      </c>
      <c r="S213" s="10">
        <f t="shared" si="41"/>
        <v>50522.026705193217</v>
      </c>
      <c r="T213" s="10">
        <f t="shared" si="42"/>
        <v>49476.185972020117</v>
      </c>
      <c r="U213" s="10">
        <f t="shared" si="43"/>
        <v>49966.453588590455</v>
      </c>
      <c r="V213" s="10">
        <f t="shared" si="44"/>
        <v>50459.104872000469</v>
      </c>
      <c r="W213" s="10">
        <f t="shared" si="45"/>
        <v>51499.800000000498</v>
      </c>
    </row>
    <row r="214" spans="1:23" hidden="1" x14ac:dyDescent="0.2">
      <c r="A214" s="3">
        <f t="shared" si="58"/>
        <v>191</v>
      </c>
      <c r="B214" s="3">
        <v>0</v>
      </c>
      <c r="C214" s="10">
        <f t="shared" si="59"/>
        <v>347.52000000000339</v>
      </c>
      <c r="D214" s="3">
        <f t="shared" si="46"/>
        <v>0</v>
      </c>
      <c r="E214" s="10">
        <f t="shared" si="47"/>
        <v>331.73394508007755</v>
      </c>
      <c r="F214" s="3">
        <f t="shared" si="48"/>
        <v>0</v>
      </c>
      <c r="G214" s="10">
        <f t="shared" si="49"/>
        <v>330.92932487054389</v>
      </c>
      <c r="H214" s="3">
        <f t="shared" si="50"/>
        <v>0</v>
      </c>
      <c r="I214" s="10">
        <f t="shared" si="51"/>
        <v>333.89296950855299</v>
      </c>
      <c r="J214" s="3">
        <f t="shared" si="52"/>
        <v>0</v>
      </c>
      <c r="K214" s="10">
        <f t="shared" si="53"/>
        <v>337.19443494000308</v>
      </c>
      <c r="L214" s="3">
        <f t="shared" si="54"/>
        <v>0</v>
      </c>
      <c r="M214" s="10">
        <f t="shared" si="55"/>
        <v>340.51195200000319</v>
      </c>
      <c r="N214" s="3">
        <v>0</v>
      </c>
      <c r="O214" s="10">
        <f t="shared" si="56"/>
        <v>347.52000000000339</v>
      </c>
      <c r="Q214" s="10">
        <f t="shared" si="57"/>
        <v>53170.560000000522</v>
      </c>
      <c r="R214" s="10">
        <f t="shared" si="40"/>
        <v>50755.293597251861</v>
      </c>
      <c r="S214" s="10">
        <f t="shared" si="41"/>
        <v>50632.18670519322</v>
      </c>
      <c r="T214" s="10">
        <f t="shared" si="42"/>
        <v>49583.105972020116</v>
      </c>
      <c r="U214" s="10">
        <f t="shared" si="43"/>
        <v>50073.373588590461</v>
      </c>
      <c r="V214" s="10">
        <f t="shared" si="44"/>
        <v>50566.024872000475</v>
      </c>
      <c r="W214" s="10">
        <f t="shared" si="45"/>
        <v>51606.720000000503</v>
      </c>
    </row>
    <row r="215" spans="1:23" hidden="1" x14ac:dyDescent="0.2">
      <c r="A215" s="3">
        <f t="shared" si="58"/>
        <v>192</v>
      </c>
      <c r="B215" s="3">
        <v>0</v>
      </c>
      <c r="C215" s="10">
        <f t="shared" si="59"/>
        <v>348.24000000000342</v>
      </c>
      <c r="D215" s="3">
        <f t="shared" si="46"/>
        <v>0</v>
      </c>
      <c r="E215" s="10">
        <f t="shared" si="47"/>
        <v>332.45394508007757</v>
      </c>
      <c r="F215" s="3">
        <f t="shared" si="48"/>
        <v>0</v>
      </c>
      <c r="G215" s="10">
        <f t="shared" si="49"/>
        <v>331.64932487054392</v>
      </c>
      <c r="H215" s="3">
        <f t="shared" si="50"/>
        <v>0</v>
      </c>
      <c r="I215" s="10">
        <f t="shared" si="51"/>
        <v>334.61296950855302</v>
      </c>
      <c r="J215" s="3">
        <f t="shared" si="52"/>
        <v>0</v>
      </c>
      <c r="K215" s="10">
        <f t="shared" si="53"/>
        <v>337.9144349400031</v>
      </c>
      <c r="L215" s="3">
        <f t="shared" si="54"/>
        <v>0</v>
      </c>
      <c r="M215" s="10">
        <f t="shared" si="55"/>
        <v>341.23195200000322</v>
      </c>
      <c r="N215" s="3">
        <v>0</v>
      </c>
      <c r="O215" s="10">
        <f t="shared" si="56"/>
        <v>348.24000000000342</v>
      </c>
      <c r="Q215" s="10">
        <f t="shared" si="57"/>
        <v>53280.720000000525</v>
      </c>
      <c r="R215" s="10">
        <f t="shared" si="40"/>
        <v>50865.453597251872</v>
      </c>
      <c r="S215" s="10">
        <f t="shared" si="41"/>
        <v>50742.346705193224</v>
      </c>
      <c r="T215" s="10">
        <f t="shared" si="42"/>
        <v>49690.025972020128</v>
      </c>
      <c r="U215" s="10">
        <f t="shared" si="43"/>
        <v>50180.293588590459</v>
      </c>
      <c r="V215" s="10">
        <f t="shared" si="44"/>
        <v>50672.94487200048</v>
      </c>
      <c r="W215" s="10">
        <f t="shared" si="45"/>
        <v>51713.640000000509</v>
      </c>
    </row>
    <row r="216" spans="1:23" hidden="1" x14ac:dyDescent="0.2">
      <c r="A216" s="3">
        <f t="shared" si="58"/>
        <v>193</v>
      </c>
      <c r="B216" s="3">
        <v>0</v>
      </c>
      <c r="C216" s="10">
        <f t="shared" si="59"/>
        <v>348.96000000000345</v>
      </c>
      <c r="D216" s="3">
        <f t="shared" si="46"/>
        <v>0</v>
      </c>
      <c r="E216" s="10">
        <f t="shared" si="47"/>
        <v>333.1739450800776</v>
      </c>
      <c r="F216" s="3">
        <f t="shared" si="48"/>
        <v>0</v>
      </c>
      <c r="G216" s="10">
        <f t="shared" si="49"/>
        <v>332.36932487054395</v>
      </c>
      <c r="H216" s="3">
        <f t="shared" si="50"/>
        <v>0</v>
      </c>
      <c r="I216" s="10">
        <f t="shared" si="51"/>
        <v>335.33296950855305</v>
      </c>
      <c r="J216" s="3">
        <f t="shared" si="52"/>
        <v>0</v>
      </c>
      <c r="K216" s="10">
        <f t="shared" si="53"/>
        <v>338.63443494000313</v>
      </c>
      <c r="L216" s="3">
        <f t="shared" si="54"/>
        <v>0</v>
      </c>
      <c r="M216" s="10">
        <f t="shared" si="55"/>
        <v>341.95195200000325</v>
      </c>
      <c r="N216" s="3">
        <v>0</v>
      </c>
      <c r="O216" s="10">
        <f t="shared" si="56"/>
        <v>348.96000000000345</v>
      </c>
      <c r="Q216" s="10">
        <f t="shared" si="57"/>
        <v>53390.880000000529</v>
      </c>
      <c r="R216" s="10">
        <f t="shared" ref="R216:R279" si="60">(($O$12*$N$11*E216*(1+$P$12))+($O$13*$N$11*E216*(1+$P$13))+IF($A216&gt;($E$1248*R$23+$E$1249),($O$14*$N$11*E216*(1+$P$13)),($O$14*$N$11*E216*(1+$P$14))))</f>
        <v>50975.613597251868</v>
      </c>
      <c r="S216" s="10">
        <f t="shared" ref="S216:S279" si="61">(($O$12*$N$11*G216*(1+$P$12))+($O$13*$N$11*G216*(1+$P$13))+IF($A216&gt;($E$1248*S$23+$E$1249),($O$14*$N$11*G216*(1+$P$13)),($O$14*$N$11*G216*(1+$P$14))))</f>
        <v>50852.506705193227</v>
      </c>
      <c r="T216" s="10">
        <f t="shared" ref="T216:T279" si="62">(($O$12*$N$11*I216*(1+$P$12))+($O$13*$N$11*I216*(1+$P$13))+IF($A216&gt;($E$1248*T$23+$E$1249),($O$14*$N$11*I216*(1+$P$13)),($O$14*$N$11*I216*(1+$P$14))))</f>
        <v>49796.945972020127</v>
      </c>
      <c r="U216" s="10">
        <f t="shared" ref="U216:U279" si="63">(($O$12*$N$11*K216*(1+$P$12))+($O$13*$N$11*K216*(1+$P$13))+IF($A216&gt;($E$1248*U$23+$E$1249),($O$14*$N$11*K216*(1+$P$13)),($O$14*$N$11*K216*(1+$P$14))))</f>
        <v>50287.213588590464</v>
      </c>
      <c r="V216" s="10">
        <f t="shared" ref="V216:V279" si="64">(($O$12*$N$11*M216*(1+$P$12))+($O$13*$N$11*M216*(1+$P$13))+IF($A216&gt;($E$1248*V$23+$E$1249),($O$14*$N$11*M216*(1+$P$13)),($O$14*$N$11*M216*(1+$P$14))))</f>
        <v>50779.864872000486</v>
      </c>
      <c r="W216" s="10">
        <f t="shared" ref="W216:W279" si="65">(($O$12*$N$11*O216*(1+$P$12))+($O$13*$N$11*O216*(1+$P$13))+($O$14*$N$11*O216*(1+$P$14)))</f>
        <v>51820.560000000507</v>
      </c>
    </row>
    <row r="217" spans="1:23" hidden="1" x14ac:dyDescent="0.2">
      <c r="A217" s="3">
        <f t="shared" si="58"/>
        <v>194</v>
      </c>
      <c r="B217" s="3">
        <v>0</v>
      </c>
      <c r="C217" s="10">
        <f t="shared" si="59"/>
        <v>349.68000000000347</v>
      </c>
      <c r="D217" s="3">
        <f t="shared" ref="D217:D280" si="66">IF($A217&lt;(($E$1248*D$23)+5),IF(OR(AND($A217/D$23=INT($A217/D$23),$A217&gt;0),D216&gt;0),IF(D216&lt;5,D216+1,0),0),0)</f>
        <v>0</v>
      </c>
      <c r="E217" s="10">
        <f t="shared" ref="E217:E280" si="67">IF(OR($A217=0,$A217&gt;$C$11),0,IF(D217=0,$C$13+E216,IF(D217=1,((1+$C$19)*E216),IF(D217=6,1,HLOOKUP(D217,$F$18:$K$19,2,FALSE))*$C$13+E216)))</f>
        <v>333.89394508007763</v>
      </c>
      <c r="F217" s="3">
        <f t="shared" ref="F217:F280" si="68">IF($A217&lt;(($E$1248*F$23)+5),IF(OR(AND($A217/F$23=INT($A217/F$23),$A217&gt;0),F216&gt;0),IF(F216&lt;5,F216+1,0),0),0)</f>
        <v>0</v>
      </c>
      <c r="G217" s="10">
        <f t="shared" ref="G217:G280" si="69">IF(OR($A217=0,$A217&gt;$C$11),0,IF(F217=0,$C$13+G216,IF(F217=1,((1+$C$19)*G216),IF(F217=6,1,HLOOKUP(F217,$F$18:$K$19,2,FALSE))*$C$13+G216)))</f>
        <v>333.08932487054398</v>
      </c>
      <c r="H217" s="3">
        <f t="shared" ref="H217:H280" si="70">IF($A217&lt;(($E$1248*H$23)+5),IF(OR(AND($A217/H$23=INT($A217/H$23),$A217&gt;0),H216&gt;0),IF(H216&lt;5,H216+1,0),0),0)</f>
        <v>0</v>
      </c>
      <c r="I217" s="10">
        <f t="shared" ref="I217:I280" si="71">IF(OR($A217=0,$A217&gt;$C$11),0,IF(H217=0,$C$13+I216,IF(H217=1,((1+$C$19)*I216),IF(H217=6,1,HLOOKUP(H217,$F$18:$K$19,2,FALSE))*$C$13+I216)))</f>
        <v>336.05296950855308</v>
      </c>
      <c r="J217" s="3">
        <f t="shared" ref="J217:J280" si="72">IF($A217&lt;(($E$1248*J$23)+5),IF(OR(AND($A217/J$23=INT($A217/J$23),$A217&gt;0),J216&gt;0),IF(J216&lt;5,J216+1,0),0),0)</f>
        <v>0</v>
      </c>
      <c r="K217" s="10">
        <f t="shared" ref="K217:K280" si="73">IF(OR($A217=0,$A217&gt;$C$11),0,IF(J217=0,$C$13+K216,IF(J217=1,((1+$C$19)*K216),IF(J217=6,1,HLOOKUP(J217,$F$18:$K$19,2,FALSE))*$C$13+K216)))</f>
        <v>339.35443494000316</v>
      </c>
      <c r="L217" s="3">
        <f t="shared" ref="L217:L280" si="74">IF($A217&lt;(($E$1248*L$23)+5),IF(OR(AND($A217/L$23=INT($A217/L$23),$A217&gt;0),L216&gt;0),IF(L216&lt;5,L216+1,0),0),0)</f>
        <v>0</v>
      </c>
      <c r="M217" s="10">
        <f t="shared" ref="M217:M280" si="75">IF(OR($A217=0,$A217&gt;$C$11),0,IF(L217=0,$C$13+M216,IF(L217=1,((1+$C$19)*M216),IF(L217=6,1,HLOOKUP(L217,$F$18:$K$19,2,FALSE))*$C$13+M216)))</f>
        <v>342.67195200000327</v>
      </c>
      <c r="N217" s="3">
        <v>0</v>
      </c>
      <c r="O217" s="10">
        <f t="shared" ref="O217:O280" si="76">IF(OR($A217=0,$A217&gt;$C$11),0,IF(N217=0,$C$13+O216,IF(N217=1,((1+$C$19)*O216),IF(N217=6,1,HLOOKUP(N217,$F$18:$K$19,2,FALSE))*$C$13+O216)))</f>
        <v>349.68000000000347</v>
      </c>
      <c r="Q217" s="10">
        <f t="shared" ref="Q217:Q280" si="77">(($O$12*$N$11*C217*(1+$P$12))+($O$13*$N$11*C217*(1+$P$13))+IF($A217&gt;(5+$E$1249),($O$14*$N$11*C217*(1+$P$13)),($O$14*$N$11*C217*(1+$P$14))))</f>
        <v>53501.040000000539</v>
      </c>
      <c r="R217" s="10">
        <f t="shared" si="60"/>
        <v>51085.773597251879</v>
      </c>
      <c r="S217" s="10">
        <f t="shared" si="61"/>
        <v>50962.666705193224</v>
      </c>
      <c r="T217" s="10">
        <f t="shared" si="62"/>
        <v>49903.865972020132</v>
      </c>
      <c r="U217" s="10">
        <f t="shared" si="63"/>
        <v>50394.13358859047</v>
      </c>
      <c r="V217" s="10">
        <f t="shared" si="64"/>
        <v>50886.784872000491</v>
      </c>
      <c r="W217" s="10">
        <f t="shared" si="65"/>
        <v>51927.48000000052</v>
      </c>
    </row>
    <row r="218" spans="1:23" hidden="1" x14ac:dyDescent="0.2">
      <c r="A218" s="3">
        <f t="shared" ref="A218:A281" si="78">IF(OR($A217+1&gt;$C$11,$A217=0),0,$A217+1)</f>
        <v>195</v>
      </c>
      <c r="B218" s="3">
        <v>0</v>
      </c>
      <c r="C218" s="10">
        <f t="shared" ref="C218:C281" si="79">IF(OR($A218=0,$A218&gt;$C$11),0,IF(B218=0,$C$13+C217,IF(B218=1,((1+$C$19)*C217),IF(B218=6,1,HLOOKUP(B218,$F$18:$K$19,2,FALSE))*$C$13+C217)))</f>
        <v>350.4000000000035</v>
      </c>
      <c r="D218" s="3">
        <f t="shared" si="66"/>
        <v>0</v>
      </c>
      <c r="E218" s="10">
        <f t="shared" si="67"/>
        <v>334.61394508007766</v>
      </c>
      <c r="F218" s="3">
        <f t="shared" si="68"/>
        <v>0</v>
      </c>
      <c r="G218" s="10">
        <f t="shared" si="69"/>
        <v>333.809324870544</v>
      </c>
      <c r="H218" s="3">
        <f t="shared" si="70"/>
        <v>0</v>
      </c>
      <c r="I218" s="10">
        <f t="shared" si="71"/>
        <v>336.7729695085531</v>
      </c>
      <c r="J218" s="3">
        <f t="shared" si="72"/>
        <v>0</v>
      </c>
      <c r="K218" s="10">
        <f t="shared" si="73"/>
        <v>340.07443494000319</v>
      </c>
      <c r="L218" s="3">
        <f t="shared" si="74"/>
        <v>0</v>
      </c>
      <c r="M218" s="10">
        <f t="shared" si="75"/>
        <v>343.3919520000033</v>
      </c>
      <c r="N218" s="3">
        <v>0</v>
      </c>
      <c r="O218" s="10">
        <f t="shared" si="76"/>
        <v>350.4000000000035</v>
      </c>
      <c r="Q218" s="10">
        <f t="shared" si="77"/>
        <v>53611.200000000536</v>
      </c>
      <c r="R218" s="10">
        <f t="shared" si="60"/>
        <v>51195.933597251882</v>
      </c>
      <c r="S218" s="10">
        <f t="shared" si="61"/>
        <v>51072.826705193227</v>
      </c>
      <c r="T218" s="10">
        <f t="shared" si="62"/>
        <v>50010.785972020138</v>
      </c>
      <c r="U218" s="10">
        <f t="shared" si="63"/>
        <v>50501.053588590468</v>
      </c>
      <c r="V218" s="10">
        <f t="shared" si="64"/>
        <v>50993.70487200049</v>
      </c>
      <c r="W218" s="10">
        <f t="shared" si="65"/>
        <v>52034.400000000518</v>
      </c>
    </row>
    <row r="219" spans="1:23" hidden="1" x14ac:dyDescent="0.2">
      <c r="A219" s="3">
        <f t="shared" si="78"/>
        <v>196</v>
      </c>
      <c r="B219" s="3">
        <v>0</v>
      </c>
      <c r="C219" s="10">
        <f t="shared" si="79"/>
        <v>351.12000000000353</v>
      </c>
      <c r="D219" s="3">
        <f t="shared" si="66"/>
        <v>0</v>
      </c>
      <c r="E219" s="10">
        <f t="shared" si="67"/>
        <v>335.33394508007768</v>
      </c>
      <c r="F219" s="3">
        <f t="shared" si="68"/>
        <v>0</v>
      </c>
      <c r="G219" s="10">
        <f t="shared" si="69"/>
        <v>334.52932487054403</v>
      </c>
      <c r="H219" s="3">
        <f t="shared" si="70"/>
        <v>0</v>
      </c>
      <c r="I219" s="10">
        <f t="shared" si="71"/>
        <v>337.49296950855313</v>
      </c>
      <c r="J219" s="3">
        <f t="shared" si="72"/>
        <v>0</v>
      </c>
      <c r="K219" s="10">
        <f t="shared" si="73"/>
        <v>340.79443494000321</v>
      </c>
      <c r="L219" s="3">
        <f t="shared" si="74"/>
        <v>0</v>
      </c>
      <c r="M219" s="10">
        <f t="shared" si="75"/>
        <v>344.11195200000333</v>
      </c>
      <c r="N219" s="3">
        <v>0</v>
      </c>
      <c r="O219" s="10">
        <f t="shared" si="76"/>
        <v>351.12000000000353</v>
      </c>
      <c r="Q219" s="10">
        <f t="shared" si="77"/>
        <v>53721.360000000539</v>
      </c>
      <c r="R219" s="10">
        <f t="shared" si="60"/>
        <v>51306.093597251886</v>
      </c>
      <c r="S219" s="10">
        <f t="shared" si="61"/>
        <v>51182.986705193238</v>
      </c>
      <c r="T219" s="10">
        <f t="shared" si="62"/>
        <v>50117.705972020136</v>
      </c>
      <c r="U219" s="10">
        <f t="shared" si="63"/>
        <v>50607.973588590474</v>
      </c>
      <c r="V219" s="10">
        <f t="shared" si="64"/>
        <v>51100.624872000495</v>
      </c>
      <c r="W219" s="10">
        <f t="shared" si="65"/>
        <v>52141.320000000531</v>
      </c>
    </row>
    <row r="220" spans="1:23" hidden="1" x14ac:dyDescent="0.2">
      <c r="A220" s="3">
        <f t="shared" si="78"/>
        <v>197</v>
      </c>
      <c r="B220" s="3">
        <v>0</v>
      </c>
      <c r="C220" s="10">
        <f t="shared" si="79"/>
        <v>351.84000000000356</v>
      </c>
      <c r="D220" s="3">
        <f t="shared" si="66"/>
        <v>0</v>
      </c>
      <c r="E220" s="10">
        <f t="shared" si="67"/>
        <v>336.05394508007771</v>
      </c>
      <c r="F220" s="3">
        <f t="shared" si="68"/>
        <v>0</v>
      </c>
      <c r="G220" s="10">
        <f t="shared" si="69"/>
        <v>335.24932487054406</v>
      </c>
      <c r="H220" s="3">
        <f t="shared" si="70"/>
        <v>0</v>
      </c>
      <c r="I220" s="10">
        <f t="shared" si="71"/>
        <v>338.21296950855316</v>
      </c>
      <c r="J220" s="3">
        <f t="shared" si="72"/>
        <v>0</v>
      </c>
      <c r="K220" s="10">
        <f t="shared" si="73"/>
        <v>341.51443494000324</v>
      </c>
      <c r="L220" s="3">
        <f t="shared" si="74"/>
        <v>0</v>
      </c>
      <c r="M220" s="10">
        <f t="shared" si="75"/>
        <v>344.83195200000335</v>
      </c>
      <c r="N220" s="3">
        <v>0</v>
      </c>
      <c r="O220" s="10">
        <f t="shared" si="76"/>
        <v>351.84000000000356</v>
      </c>
      <c r="Q220" s="10">
        <f t="shared" si="77"/>
        <v>53831.520000000542</v>
      </c>
      <c r="R220" s="10">
        <f t="shared" si="60"/>
        <v>51416.253597251896</v>
      </c>
      <c r="S220" s="10">
        <f t="shared" si="61"/>
        <v>51293.146705193241</v>
      </c>
      <c r="T220" s="10">
        <f t="shared" si="62"/>
        <v>50224.625972020141</v>
      </c>
      <c r="U220" s="10">
        <f t="shared" si="63"/>
        <v>50714.893588590479</v>
      </c>
      <c r="V220" s="10">
        <f t="shared" si="64"/>
        <v>51207.544872000501</v>
      </c>
      <c r="W220" s="10">
        <f t="shared" si="65"/>
        <v>52248.240000000522</v>
      </c>
    </row>
    <row r="221" spans="1:23" hidden="1" x14ac:dyDescent="0.2">
      <c r="A221" s="3">
        <f t="shared" si="78"/>
        <v>198</v>
      </c>
      <c r="B221" s="3">
        <v>0</v>
      </c>
      <c r="C221" s="10">
        <f t="shared" si="79"/>
        <v>352.56000000000358</v>
      </c>
      <c r="D221" s="3">
        <f t="shared" si="66"/>
        <v>0</v>
      </c>
      <c r="E221" s="10">
        <f t="shared" si="67"/>
        <v>336.77394508007774</v>
      </c>
      <c r="F221" s="3">
        <f t="shared" si="68"/>
        <v>0</v>
      </c>
      <c r="G221" s="10">
        <f t="shared" si="69"/>
        <v>335.96932487054409</v>
      </c>
      <c r="H221" s="3">
        <f t="shared" si="70"/>
        <v>0</v>
      </c>
      <c r="I221" s="10">
        <f t="shared" si="71"/>
        <v>338.93296950855319</v>
      </c>
      <c r="J221" s="3">
        <f t="shared" si="72"/>
        <v>0</v>
      </c>
      <c r="K221" s="10">
        <f t="shared" si="73"/>
        <v>342.23443494000327</v>
      </c>
      <c r="L221" s="3">
        <f t="shared" si="74"/>
        <v>0</v>
      </c>
      <c r="M221" s="10">
        <f t="shared" si="75"/>
        <v>345.55195200000338</v>
      </c>
      <c r="N221" s="3">
        <v>0</v>
      </c>
      <c r="O221" s="10">
        <f t="shared" si="76"/>
        <v>352.56000000000358</v>
      </c>
      <c r="Q221" s="10">
        <f t="shared" si="77"/>
        <v>53941.680000000546</v>
      </c>
      <c r="R221" s="10">
        <f t="shared" si="60"/>
        <v>51526.413597251892</v>
      </c>
      <c r="S221" s="10">
        <f t="shared" si="61"/>
        <v>51403.306705193245</v>
      </c>
      <c r="T221" s="10">
        <f t="shared" si="62"/>
        <v>50331.545972020147</v>
      </c>
      <c r="U221" s="10">
        <f t="shared" si="63"/>
        <v>50821.813588590478</v>
      </c>
      <c r="V221" s="10">
        <f t="shared" si="64"/>
        <v>51314.464872000506</v>
      </c>
      <c r="W221" s="10">
        <f t="shared" si="65"/>
        <v>52355.160000000535</v>
      </c>
    </row>
    <row r="222" spans="1:23" hidden="1" x14ac:dyDescent="0.2">
      <c r="A222" s="3">
        <f t="shared" si="78"/>
        <v>199</v>
      </c>
      <c r="B222" s="3">
        <v>0</v>
      </c>
      <c r="C222" s="10">
        <f t="shared" si="79"/>
        <v>353.28000000000361</v>
      </c>
      <c r="D222" s="3">
        <f t="shared" si="66"/>
        <v>0</v>
      </c>
      <c r="E222" s="10">
        <f t="shared" si="67"/>
        <v>337.49394508007776</v>
      </c>
      <c r="F222" s="3">
        <f t="shared" si="68"/>
        <v>0</v>
      </c>
      <c r="G222" s="10">
        <f t="shared" si="69"/>
        <v>336.68932487054411</v>
      </c>
      <c r="H222" s="3">
        <f t="shared" si="70"/>
        <v>0</v>
      </c>
      <c r="I222" s="10">
        <f t="shared" si="71"/>
        <v>339.65296950855321</v>
      </c>
      <c r="J222" s="3">
        <f t="shared" si="72"/>
        <v>0</v>
      </c>
      <c r="K222" s="10">
        <f t="shared" si="73"/>
        <v>342.9544349400033</v>
      </c>
      <c r="L222" s="3">
        <f t="shared" si="74"/>
        <v>0</v>
      </c>
      <c r="M222" s="10">
        <f t="shared" si="75"/>
        <v>346.27195200000341</v>
      </c>
      <c r="N222" s="3">
        <v>0</v>
      </c>
      <c r="O222" s="10">
        <f t="shared" si="76"/>
        <v>353.28000000000361</v>
      </c>
      <c r="Q222" s="10">
        <f t="shared" si="77"/>
        <v>54051.840000000549</v>
      </c>
      <c r="R222" s="10">
        <f t="shared" si="60"/>
        <v>51636.573597251903</v>
      </c>
      <c r="S222" s="10">
        <f t="shared" si="61"/>
        <v>51513.466705193248</v>
      </c>
      <c r="T222" s="10">
        <f t="shared" si="62"/>
        <v>50438.46597202016</v>
      </c>
      <c r="U222" s="10">
        <f t="shared" si="63"/>
        <v>50928.73358859049</v>
      </c>
      <c r="V222" s="10">
        <f t="shared" si="64"/>
        <v>51421.384872000512</v>
      </c>
      <c r="W222" s="10">
        <f t="shared" si="65"/>
        <v>52462.08000000054</v>
      </c>
    </row>
    <row r="223" spans="1:23" hidden="1" x14ac:dyDescent="0.2">
      <c r="A223" s="3">
        <f t="shared" si="78"/>
        <v>200</v>
      </c>
      <c r="B223" s="3">
        <v>0</v>
      </c>
      <c r="C223" s="10">
        <f t="shared" si="79"/>
        <v>354.00000000000364</v>
      </c>
      <c r="D223" s="3">
        <f t="shared" si="66"/>
        <v>0</v>
      </c>
      <c r="E223" s="10">
        <f t="shared" si="67"/>
        <v>338.21394508007779</v>
      </c>
      <c r="F223" s="3">
        <f t="shared" si="68"/>
        <v>0</v>
      </c>
      <c r="G223" s="10">
        <f t="shared" si="69"/>
        <v>337.40932487054414</v>
      </c>
      <c r="H223" s="3">
        <f t="shared" si="70"/>
        <v>0</v>
      </c>
      <c r="I223" s="10">
        <f t="shared" si="71"/>
        <v>340.37296950855324</v>
      </c>
      <c r="J223" s="3">
        <f t="shared" si="72"/>
        <v>0</v>
      </c>
      <c r="K223" s="10">
        <f t="shared" si="73"/>
        <v>343.67443494000332</v>
      </c>
      <c r="L223" s="3">
        <f t="shared" si="74"/>
        <v>0</v>
      </c>
      <c r="M223" s="10">
        <f t="shared" si="75"/>
        <v>346.99195200000344</v>
      </c>
      <c r="N223" s="3">
        <v>0</v>
      </c>
      <c r="O223" s="10">
        <f t="shared" si="76"/>
        <v>354.00000000000364</v>
      </c>
      <c r="Q223" s="10">
        <f t="shared" si="77"/>
        <v>54162.000000000553</v>
      </c>
      <c r="R223" s="10">
        <f t="shared" si="60"/>
        <v>51746.733597251899</v>
      </c>
      <c r="S223" s="10">
        <f t="shared" si="61"/>
        <v>51623.626705193252</v>
      </c>
      <c r="T223" s="10">
        <f t="shared" si="62"/>
        <v>50545.385972020158</v>
      </c>
      <c r="U223" s="10">
        <f t="shared" si="63"/>
        <v>51035.653588590496</v>
      </c>
      <c r="V223" s="10">
        <f t="shared" si="64"/>
        <v>51528.304872000503</v>
      </c>
      <c r="W223" s="10">
        <f t="shared" si="65"/>
        <v>52569.000000000538</v>
      </c>
    </row>
    <row r="224" spans="1:23" hidden="1" x14ac:dyDescent="0.2">
      <c r="A224" s="3">
        <f t="shared" si="78"/>
        <v>201</v>
      </c>
      <c r="B224" s="3">
        <v>0</v>
      </c>
      <c r="C224" s="10">
        <f t="shared" si="79"/>
        <v>354.72000000000367</v>
      </c>
      <c r="D224" s="3">
        <f t="shared" si="66"/>
        <v>0</v>
      </c>
      <c r="E224" s="10">
        <f t="shared" si="67"/>
        <v>338.93394508007782</v>
      </c>
      <c r="F224" s="3">
        <f t="shared" si="68"/>
        <v>0</v>
      </c>
      <c r="G224" s="10">
        <f t="shared" si="69"/>
        <v>338.12932487054417</v>
      </c>
      <c r="H224" s="3">
        <f t="shared" si="70"/>
        <v>0</v>
      </c>
      <c r="I224" s="10">
        <f t="shared" si="71"/>
        <v>341.09296950855327</v>
      </c>
      <c r="J224" s="3">
        <f t="shared" si="72"/>
        <v>0</v>
      </c>
      <c r="K224" s="10">
        <f t="shared" si="73"/>
        <v>344.39443494000335</v>
      </c>
      <c r="L224" s="3">
        <f t="shared" si="74"/>
        <v>0</v>
      </c>
      <c r="M224" s="10">
        <f t="shared" si="75"/>
        <v>347.71195200000346</v>
      </c>
      <c r="N224" s="3">
        <v>0</v>
      </c>
      <c r="O224" s="10">
        <f t="shared" si="76"/>
        <v>354.72000000000367</v>
      </c>
      <c r="Q224" s="10">
        <f t="shared" si="77"/>
        <v>54272.160000000571</v>
      </c>
      <c r="R224" s="10">
        <f t="shared" si="60"/>
        <v>51856.89359725191</v>
      </c>
      <c r="S224" s="10">
        <f t="shared" si="61"/>
        <v>51733.786705193255</v>
      </c>
      <c r="T224" s="10">
        <f t="shared" si="62"/>
        <v>50652.305972020164</v>
      </c>
      <c r="U224" s="10">
        <f t="shared" si="63"/>
        <v>51142.573588590501</v>
      </c>
      <c r="V224" s="10">
        <f t="shared" si="64"/>
        <v>51635.224872000515</v>
      </c>
      <c r="W224" s="10">
        <f t="shared" si="65"/>
        <v>52675.920000000551</v>
      </c>
    </row>
    <row r="225" spans="1:23" hidden="1" x14ac:dyDescent="0.2">
      <c r="A225" s="3">
        <f t="shared" si="78"/>
        <v>202</v>
      </c>
      <c r="B225" s="3">
        <v>0</v>
      </c>
      <c r="C225" s="10">
        <f t="shared" si="79"/>
        <v>355.44000000000369</v>
      </c>
      <c r="D225" s="3">
        <f t="shared" si="66"/>
        <v>0</v>
      </c>
      <c r="E225" s="10">
        <f t="shared" si="67"/>
        <v>339.65394508007785</v>
      </c>
      <c r="F225" s="3">
        <f t="shared" si="68"/>
        <v>0</v>
      </c>
      <c r="G225" s="10">
        <f t="shared" si="69"/>
        <v>338.84932487054419</v>
      </c>
      <c r="H225" s="3">
        <f t="shared" si="70"/>
        <v>0</v>
      </c>
      <c r="I225" s="10">
        <f t="shared" si="71"/>
        <v>341.81296950855329</v>
      </c>
      <c r="J225" s="3">
        <f t="shared" si="72"/>
        <v>0</v>
      </c>
      <c r="K225" s="10">
        <f t="shared" si="73"/>
        <v>345.11443494000338</v>
      </c>
      <c r="L225" s="3">
        <f t="shared" si="74"/>
        <v>0</v>
      </c>
      <c r="M225" s="10">
        <f t="shared" si="75"/>
        <v>348.43195200000349</v>
      </c>
      <c r="N225" s="3">
        <v>0</v>
      </c>
      <c r="O225" s="10">
        <f t="shared" si="76"/>
        <v>355.44000000000369</v>
      </c>
      <c r="Q225" s="10">
        <f t="shared" si="77"/>
        <v>54382.32000000056</v>
      </c>
      <c r="R225" s="10">
        <f t="shared" si="60"/>
        <v>51967.053597251914</v>
      </c>
      <c r="S225" s="10">
        <f t="shared" si="61"/>
        <v>51843.946705193259</v>
      </c>
      <c r="T225" s="10">
        <f t="shared" si="62"/>
        <v>50759.225972020169</v>
      </c>
      <c r="U225" s="10">
        <f t="shared" si="63"/>
        <v>51249.4935885905</v>
      </c>
      <c r="V225" s="10">
        <f t="shared" si="64"/>
        <v>51742.144872000521</v>
      </c>
      <c r="W225" s="10">
        <f t="shared" si="65"/>
        <v>52782.840000000549</v>
      </c>
    </row>
    <row r="226" spans="1:23" hidden="1" x14ac:dyDescent="0.2">
      <c r="A226" s="3">
        <f t="shared" si="78"/>
        <v>203</v>
      </c>
      <c r="B226" s="3">
        <v>0</v>
      </c>
      <c r="C226" s="10">
        <f t="shared" si="79"/>
        <v>356.16000000000372</v>
      </c>
      <c r="D226" s="3">
        <f t="shared" si="66"/>
        <v>0</v>
      </c>
      <c r="E226" s="10">
        <f t="shared" si="67"/>
        <v>340.37394508007787</v>
      </c>
      <c r="F226" s="3">
        <f t="shared" si="68"/>
        <v>0</v>
      </c>
      <c r="G226" s="10">
        <f t="shared" si="69"/>
        <v>339.56932487054422</v>
      </c>
      <c r="H226" s="3">
        <f t="shared" si="70"/>
        <v>0</v>
      </c>
      <c r="I226" s="10">
        <f t="shared" si="71"/>
        <v>342.53296950855332</v>
      </c>
      <c r="J226" s="3">
        <f t="shared" si="72"/>
        <v>0</v>
      </c>
      <c r="K226" s="10">
        <f t="shared" si="73"/>
        <v>345.8344349400034</v>
      </c>
      <c r="L226" s="3">
        <f t="shared" si="74"/>
        <v>0</v>
      </c>
      <c r="M226" s="10">
        <f t="shared" si="75"/>
        <v>349.15195200000352</v>
      </c>
      <c r="N226" s="3">
        <v>0</v>
      </c>
      <c r="O226" s="10">
        <f t="shared" si="76"/>
        <v>356.16000000000372</v>
      </c>
      <c r="Q226" s="10">
        <f t="shared" si="77"/>
        <v>54492.480000000578</v>
      </c>
      <c r="R226" s="10">
        <f t="shared" si="60"/>
        <v>52077.213597251917</v>
      </c>
      <c r="S226" s="10">
        <f t="shared" si="61"/>
        <v>51954.10670519327</v>
      </c>
      <c r="T226" s="10">
        <f t="shared" si="62"/>
        <v>50866.145972020167</v>
      </c>
      <c r="U226" s="10">
        <f t="shared" si="63"/>
        <v>51356.413588590505</v>
      </c>
      <c r="V226" s="10">
        <f t="shared" si="64"/>
        <v>51849.064872000527</v>
      </c>
      <c r="W226" s="10">
        <f t="shared" si="65"/>
        <v>52889.760000000562</v>
      </c>
    </row>
    <row r="227" spans="1:23" hidden="1" x14ac:dyDescent="0.2">
      <c r="A227" s="3">
        <f t="shared" si="78"/>
        <v>204</v>
      </c>
      <c r="B227" s="3">
        <v>0</v>
      </c>
      <c r="C227" s="10">
        <f t="shared" si="79"/>
        <v>356.88000000000375</v>
      </c>
      <c r="D227" s="3">
        <f t="shared" si="66"/>
        <v>0</v>
      </c>
      <c r="E227" s="10">
        <f t="shared" si="67"/>
        <v>341.0939450800779</v>
      </c>
      <c r="F227" s="3">
        <f t="shared" si="68"/>
        <v>0</v>
      </c>
      <c r="G227" s="10">
        <f t="shared" si="69"/>
        <v>340.28932487054425</v>
      </c>
      <c r="H227" s="3">
        <f t="shared" si="70"/>
        <v>0</v>
      </c>
      <c r="I227" s="10">
        <f t="shared" si="71"/>
        <v>343.25296950855335</v>
      </c>
      <c r="J227" s="3">
        <f t="shared" si="72"/>
        <v>0</v>
      </c>
      <c r="K227" s="10">
        <f t="shared" si="73"/>
        <v>346.55443494000343</v>
      </c>
      <c r="L227" s="3">
        <f t="shared" si="74"/>
        <v>0</v>
      </c>
      <c r="M227" s="10">
        <f t="shared" si="75"/>
        <v>349.87195200000355</v>
      </c>
      <c r="N227" s="3">
        <v>0</v>
      </c>
      <c r="O227" s="10">
        <f t="shared" si="76"/>
        <v>356.88000000000375</v>
      </c>
      <c r="Q227" s="10">
        <f t="shared" si="77"/>
        <v>54602.640000000567</v>
      </c>
      <c r="R227" s="10">
        <f t="shared" si="60"/>
        <v>52187.373597251921</v>
      </c>
      <c r="S227" s="10">
        <f t="shared" si="61"/>
        <v>52064.266705193273</v>
      </c>
      <c r="T227" s="10">
        <f t="shared" si="62"/>
        <v>50973.065972020173</v>
      </c>
      <c r="U227" s="10">
        <f t="shared" si="63"/>
        <v>51463.333588590511</v>
      </c>
      <c r="V227" s="10">
        <f t="shared" si="64"/>
        <v>51955.984872000525</v>
      </c>
      <c r="W227" s="10">
        <f t="shared" si="65"/>
        <v>52996.680000000553</v>
      </c>
    </row>
    <row r="228" spans="1:23" hidden="1" x14ac:dyDescent="0.2">
      <c r="A228" s="3">
        <f t="shared" si="78"/>
        <v>205</v>
      </c>
      <c r="B228" s="3">
        <v>0</v>
      </c>
      <c r="C228" s="10">
        <f t="shared" si="79"/>
        <v>357.60000000000377</v>
      </c>
      <c r="D228" s="3">
        <f t="shared" si="66"/>
        <v>0</v>
      </c>
      <c r="E228" s="10">
        <f t="shared" si="67"/>
        <v>341.81394508007793</v>
      </c>
      <c r="F228" s="3">
        <f t="shared" si="68"/>
        <v>0</v>
      </c>
      <c r="G228" s="10">
        <f t="shared" si="69"/>
        <v>341.00932487054428</v>
      </c>
      <c r="H228" s="3">
        <f t="shared" si="70"/>
        <v>0</v>
      </c>
      <c r="I228" s="10">
        <f t="shared" si="71"/>
        <v>343.97296950855338</v>
      </c>
      <c r="J228" s="3">
        <f t="shared" si="72"/>
        <v>0</v>
      </c>
      <c r="K228" s="10">
        <f t="shared" si="73"/>
        <v>347.27443494000346</v>
      </c>
      <c r="L228" s="3">
        <f t="shared" si="74"/>
        <v>0</v>
      </c>
      <c r="M228" s="10">
        <f t="shared" si="75"/>
        <v>350.59195200000357</v>
      </c>
      <c r="N228" s="3">
        <v>0</v>
      </c>
      <c r="O228" s="10">
        <f t="shared" si="76"/>
        <v>357.60000000000377</v>
      </c>
      <c r="Q228" s="10">
        <f t="shared" si="77"/>
        <v>54712.800000000578</v>
      </c>
      <c r="R228" s="10">
        <f t="shared" si="60"/>
        <v>52297.533597251924</v>
      </c>
      <c r="S228" s="10">
        <f t="shared" si="61"/>
        <v>52174.426705193277</v>
      </c>
      <c r="T228" s="10">
        <f t="shared" si="62"/>
        <v>51079.985972020178</v>
      </c>
      <c r="U228" s="10">
        <f t="shared" si="63"/>
        <v>51570.253588590509</v>
      </c>
      <c r="V228" s="10">
        <f t="shared" si="64"/>
        <v>52062.90487200053</v>
      </c>
      <c r="W228" s="10">
        <f t="shared" si="65"/>
        <v>53103.600000000559</v>
      </c>
    </row>
    <row r="229" spans="1:23" hidden="1" x14ac:dyDescent="0.2">
      <c r="A229" s="3">
        <f t="shared" si="78"/>
        <v>206</v>
      </c>
      <c r="B229" s="3">
        <v>0</v>
      </c>
      <c r="C229" s="10">
        <f t="shared" si="79"/>
        <v>358.3200000000038</v>
      </c>
      <c r="D229" s="3">
        <f t="shared" si="66"/>
        <v>0</v>
      </c>
      <c r="E229" s="10">
        <f t="shared" si="67"/>
        <v>342.53394508007796</v>
      </c>
      <c r="F229" s="3">
        <f t="shared" si="68"/>
        <v>0</v>
      </c>
      <c r="G229" s="10">
        <f t="shared" si="69"/>
        <v>341.7293248705443</v>
      </c>
      <c r="H229" s="3">
        <f t="shared" si="70"/>
        <v>0</v>
      </c>
      <c r="I229" s="10">
        <f t="shared" si="71"/>
        <v>344.6929695085534</v>
      </c>
      <c r="J229" s="3">
        <f t="shared" si="72"/>
        <v>0</v>
      </c>
      <c r="K229" s="10">
        <f t="shared" si="73"/>
        <v>347.99443494000349</v>
      </c>
      <c r="L229" s="3">
        <f t="shared" si="74"/>
        <v>0</v>
      </c>
      <c r="M229" s="10">
        <f t="shared" si="75"/>
        <v>351.3119520000036</v>
      </c>
      <c r="N229" s="3">
        <v>0</v>
      </c>
      <c r="O229" s="10">
        <f t="shared" si="76"/>
        <v>358.3200000000038</v>
      </c>
      <c r="Q229" s="10">
        <f t="shared" si="77"/>
        <v>54822.960000000581</v>
      </c>
      <c r="R229" s="10">
        <f t="shared" si="60"/>
        <v>52407.693597251935</v>
      </c>
      <c r="S229" s="10">
        <f t="shared" si="61"/>
        <v>52284.58670519328</v>
      </c>
      <c r="T229" s="10">
        <f t="shared" si="62"/>
        <v>51186.905972020184</v>
      </c>
      <c r="U229" s="10">
        <f t="shared" si="63"/>
        <v>51677.173588590522</v>
      </c>
      <c r="V229" s="10">
        <f t="shared" si="64"/>
        <v>52169.824872000536</v>
      </c>
      <c r="W229" s="10">
        <f t="shared" si="65"/>
        <v>53210.520000000564</v>
      </c>
    </row>
    <row r="230" spans="1:23" hidden="1" x14ac:dyDescent="0.2">
      <c r="A230" s="3">
        <f t="shared" si="78"/>
        <v>207</v>
      </c>
      <c r="B230" s="3">
        <v>0</v>
      </c>
      <c r="C230" s="10">
        <f t="shared" si="79"/>
        <v>359.04000000000383</v>
      </c>
      <c r="D230" s="3">
        <f t="shared" si="66"/>
        <v>0</v>
      </c>
      <c r="E230" s="10">
        <f t="shared" si="67"/>
        <v>343.25394508007798</v>
      </c>
      <c r="F230" s="3">
        <f t="shared" si="68"/>
        <v>0</v>
      </c>
      <c r="G230" s="10">
        <f t="shared" si="69"/>
        <v>342.44932487054433</v>
      </c>
      <c r="H230" s="3">
        <f t="shared" si="70"/>
        <v>0</v>
      </c>
      <c r="I230" s="10">
        <f t="shared" si="71"/>
        <v>345.41296950855343</v>
      </c>
      <c r="J230" s="3">
        <f t="shared" si="72"/>
        <v>0</v>
      </c>
      <c r="K230" s="10">
        <f t="shared" si="73"/>
        <v>348.71443494000351</v>
      </c>
      <c r="L230" s="3">
        <f t="shared" si="74"/>
        <v>0</v>
      </c>
      <c r="M230" s="10">
        <f t="shared" si="75"/>
        <v>352.03195200000363</v>
      </c>
      <c r="N230" s="3">
        <v>0</v>
      </c>
      <c r="O230" s="10">
        <f t="shared" si="76"/>
        <v>359.04000000000383</v>
      </c>
      <c r="Q230" s="10">
        <f t="shared" si="77"/>
        <v>54933.120000000585</v>
      </c>
      <c r="R230" s="10">
        <f t="shared" si="60"/>
        <v>52517.853597251931</v>
      </c>
      <c r="S230" s="10">
        <f t="shared" si="61"/>
        <v>52394.746705193284</v>
      </c>
      <c r="T230" s="10">
        <f t="shared" si="62"/>
        <v>51293.825972020182</v>
      </c>
      <c r="U230" s="10">
        <f t="shared" si="63"/>
        <v>51784.093588590527</v>
      </c>
      <c r="V230" s="10">
        <f t="shared" si="64"/>
        <v>52276.744872000534</v>
      </c>
      <c r="W230" s="10">
        <f t="shared" si="65"/>
        <v>53317.44000000057</v>
      </c>
    </row>
    <row r="231" spans="1:23" hidden="1" x14ac:dyDescent="0.2">
      <c r="A231" s="3">
        <f t="shared" si="78"/>
        <v>208</v>
      </c>
      <c r="B231" s="3">
        <v>0</v>
      </c>
      <c r="C231" s="10">
        <f t="shared" si="79"/>
        <v>359.76000000000386</v>
      </c>
      <c r="D231" s="3">
        <f t="shared" si="66"/>
        <v>0</v>
      </c>
      <c r="E231" s="10">
        <f t="shared" si="67"/>
        <v>343.97394508007801</v>
      </c>
      <c r="F231" s="3">
        <f t="shared" si="68"/>
        <v>0</v>
      </c>
      <c r="G231" s="10">
        <f t="shared" si="69"/>
        <v>343.16932487054436</v>
      </c>
      <c r="H231" s="3">
        <f t="shared" si="70"/>
        <v>0</v>
      </c>
      <c r="I231" s="10">
        <f t="shared" si="71"/>
        <v>346.13296950855346</v>
      </c>
      <c r="J231" s="3">
        <f t="shared" si="72"/>
        <v>0</v>
      </c>
      <c r="K231" s="10">
        <f t="shared" si="73"/>
        <v>349.43443494000354</v>
      </c>
      <c r="L231" s="3">
        <f t="shared" si="74"/>
        <v>0</v>
      </c>
      <c r="M231" s="10">
        <f t="shared" si="75"/>
        <v>352.75195200000366</v>
      </c>
      <c r="N231" s="3">
        <v>0</v>
      </c>
      <c r="O231" s="10">
        <f t="shared" si="76"/>
        <v>359.76000000000386</v>
      </c>
      <c r="Q231" s="10">
        <f t="shared" si="77"/>
        <v>55043.280000000595</v>
      </c>
      <c r="R231" s="10">
        <f t="shared" si="60"/>
        <v>52628.013597251935</v>
      </c>
      <c r="S231" s="10">
        <f t="shared" si="61"/>
        <v>52504.906705193287</v>
      </c>
      <c r="T231" s="10">
        <f t="shared" si="62"/>
        <v>51400.745972020188</v>
      </c>
      <c r="U231" s="10">
        <f t="shared" si="63"/>
        <v>51891.013588590526</v>
      </c>
      <c r="V231" s="10">
        <f t="shared" si="64"/>
        <v>52383.664872000547</v>
      </c>
      <c r="W231" s="10">
        <f t="shared" si="65"/>
        <v>53424.360000000583</v>
      </c>
    </row>
    <row r="232" spans="1:23" hidden="1" x14ac:dyDescent="0.2">
      <c r="A232" s="3">
        <f t="shared" si="78"/>
        <v>209</v>
      </c>
      <c r="B232" s="3">
        <v>0</v>
      </c>
      <c r="C232" s="10">
        <f t="shared" si="79"/>
        <v>360.48000000000388</v>
      </c>
      <c r="D232" s="3">
        <f t="shared" si="66"/>
        <v>0</v>
      </c>
      <c r="E232" s="10">
        <f t="shared" si="67"/>
        <v>344.69394508007804</v>
      </c>
      <c r="F232" s="3">
        <f t="shared" si="68"/>
        <v>0</v>
      </c>
      <c r="G232" s="10">
        <f t="shared" si="69"/>
        <v>343.88932487054439</v>
      </c>
      <c r="H232" s="3">
        <f t="shared" si="70"/>
        <v>0</v>
      </c>
      <c r="I232" s="10">
        <f t="shared" si="71"/>
        <v>346.85296950855349</v>
      </c>
      <c r="J232" s="3">
        <f t="shared" si="72"/>
        <v>0</v>
      </c>
      <c r="K232" s="10">
        <f t="shared" si="73"/>
        <v>350.15443494000357</v>
      </c>
      <c r="L232" s="3">
        <f t="shared" si="74"/>
        <v>0</v>
      </c>
      <c r="M232" s="10">
        <f t="shared" si="75"/>
        <v>353.47195200000368</v>
      </c>
      <c r="N232" s="3">
        <v>0</v>
      </c>
      <c r="O232" s="10">
        <f t="shared" si="76"/>
        <v>360.48000000000388</v>
      </c>
      <c r="Q232" s="10">
        <f t="shared" si="77"/>
        <v>55153.440000000592</v>
      </c>
      <c r="R232" s="10">
        <f t="shared" si="60"/>
        <v>52738.173597251938</v>
      </c>
      <c r="S232" s="10">
        <f t="shared" si="61"/>
        <v>52615.066705193291</v>
      </c>
      <c r="T232" s="10">
        <f t="shared" si="62"/>
        <v>51507.665972020193</v>
      </c>
      <c r="U232" s="10">
        <f t="shared" si="63"/>
        <v>51997.933588590531</v>
      </c>
      <c r="V232" s="10">
        <f t="shared" si="64"/>
        <v>52490.584872000552</v>
      </c>
      <c r="W232" s="10">
        <f t="shared" si="65"/>
        <v>53531.280000000574</v>
      </c>
    </row>
    <row r="233" spans="1:23" hidden="1" x14ac:dyDescent="0.2">
      <c r="A233" s="3">
        <f t="shared" si="78"/>
        <v>210</v>
      </c>
      <c r="B233" s="3">
        <v>0</v>
      </c>
      <c r="C233" s="10">
        <f t="shared" si="79"/>
        <v>361.20000000000391</v>
      </c>
      <c r="D233" s="3">
        <f t="shared" si="66"/>
        <v>0</v>
      </c>
      <c r="E233" s="10">
        <f t="shared" si="67"/>
        <v>345.41394508007807</v>
      </c>
      <c r="F233" s="3">
        <f t="shared" si="68"/>
        <v>0</v>
      </c>
      <c r="G233" s="10">
        <f t="shared" si="69"/>
        <v>344.60932487054441</v>
      </c>
      <c r="H233" s="3">
        <f t="shared" si="70"/>
        <v>0</v>
      </c>
      <c r="I233" s="10">
        <f t="shared" si="71"/>
        <v>347.57296950855351</v>
      </c>
      <c r="J233" s="3">
        <f t="shared" si="72"/>
        <v>0</v>
      </c>
      <c r="K233" s="10">
        <f t="shared" si="73"/>
        <v>350.8744349400036</v>
      </c>
      <c r="L233" s="3">
        <f t="shared" si="74"/>
        <v>0</v>
      </c>
      <c r="M233" s="10">
        <f t="shared" si="75"/>
        <v>354.19195200000371</v>
      </c>
      <c r="N233" s="3">
        <v>0</v>
      </c>
      <c r="O233" s="10">
        <f t="shared" si="76"/>
        <v>361.20000000000391</v>
      </c>
      <c r="Q233" s="10">
        <f t="shared" si="77"/>
        <v>55263.600000000602</v>
      </c>
      <c r="R233" s="10">
        <f t="shared" si="60"/>
        <v>52848.333597251942</v>
      </c>
      <c r="S233" s="10">
        <f t="shared" si="61"/>
        <v>52725.226705193301</v>
      </c>
      <c r="T233" s="10">
        <f t="shared" si="62"/>
        <v>51614.585972020199</v>
      </c>
      <c r="U233" s="10">
        <f t="shared" si="63"/>
        <v>52104.853588590529</v>
      </c>
      <c r="V233" s="10">
        <f t="shared" si="64"/>
        <v>52597.504872000558</v>
      </c>
      <c r="W233" s="10">
        <f t="shared" si="65"/>
        <v>53638.200000000586</v>
      </c>
    </row>
    <row r="234" spans="1:23" hidden="1" x14ac:dyDescent="0.2">
      <c r="A234" s="3">
        <f t="shared" si="78"/>
        <v>211</v>
      </c>
      <c r="B234" s="3">
        <v>0</v>
      </c>
      <c r="C234" s="10">
        <f t="shared" si="79"/>
        <v>361.92000000000394</v>
      </c>
      <c r="D234" s="3">
        <f t="shared" si="66"/>
        <v>0</v>
      </c>
      <c r="E234" s="10">
        <f t="shared" si="67"/>
        <v>346.13394508007809</v>
      </c>
      <c r="F234" s="3">
        <f t="shared" si="68"/>
        <v>0</v>
      </c>
      <c r="G234" s="10">
        <f t="shared" si="69"/>
        <v>345.32932487054444</v>
      </c>
      <c r="H234" s="3">
        <f t="shared" si="70"/>
        <v>0</v>
      </c>
      <c r="I234" s="10">
        <f t="shared" si="71"/>
        <v>348.29296950855354</v>
      </c>
      <c r="J234" s="3">
        <f t="shared" si="72"/>
        <v>0</v>
      </c>
      <c r="K234" s="10">
        <f t="shared" si="73"/>
        <v>351.59443494000362</v>
      </c>
      <c r="L234" s="3">
        <f t="shared" si="74"/>
        <v>0</v>
      </c>
      <c r="M234" s="10">
        <f t="shared" si="75"/>
        <v>354.91195200000374</v>
      </c>
      <c r="N234" s="3">
        <v>0</v>
      </c>
      <c r="O234" s="10">
        <f t="shared" si="76"/>
        <v>361.92000000000394</v>
      </c>
      <c r="Q234" s="10">
        <f t="shared" si="77"/>
        <v>55373.760000000599</v>
      </c>
      <c r="R234" s="10">
        <f t="shared" si="60"/>
        <v>52958.493597251945</v>
      </c>
      <c r="S234" s="10">
        <f t="shared" si="61"/>
        <v>52835.386705193298</v>
      </c>
      <c r="T234" s="10">
        <f t="shared" si="62"/>
        <v>51721.505972020204</v>
      </c>
      <c r="U234" s="10">
        <f t="shared" si="63"/>
        <v>52211.773588590535</v>
      </c>
      <c r="V234" s="10">
        <f t="shared" si="64"/>
        <v>52704.424872000556</v>
      </c>
      <c r="W234" s="10">
        <f t="shared" si="65"/>
        <v>53745.120000000585</v>
      </c>
    </row>
    <row r="235" spans="1:23" hidden="1" x14ac:dyDescent="0.2">
      <c r="A235" s="3">
        <f t="shared" si="78"/>
        <v>212</v>
      </c>
      <c r="B235" s="3">
        <v>0</v>
      </c>
      <c r="C235" s="10">
        <f t="shared" si="79"/>
        <v>362.64000000000397</v>
      </c>
      <c r="D235" s="3">
        <f t="shared" si="66"/>
        <v>0</v>
      </c>
      <c r="E235" s="10">
        <f t="shared" si="67"/>
        <v>346.85394508007812</v>
      </c>
      <c r="F235" s="3">
        <f t="shared" si="68"/>
        <v>0</v>
      </c>
      <c r="G235" s="10">
        <f t="shared" si="69"/>
        <v>346.04932487054447</v>
      </c>
      <c r="H235" s="3">
        <f t="shared" si="70"/>
        <v>0</v>
      </c>
      <c r="I235" s="10">
        <f t="shared" si="71"/>
        <v>349.01296950855357</v>
      </c>
      <c r="J235" s="3">
        <f t="shared" si="72"/>
        <v>0</v>
      </c>
      <c r="K235" s="10">
        <f t="shared" si="73"/>
        <v>352.31443494000365</v>
      </c>
      <c r="L235" s="3">
        <f t="shared" si="74"/>
        <v>0</v>
      </c>
      <c r="M235" s="10">
        <f t="shared" si="75"/>
        <v>355.63195200000376</v>
      </c>
      <c r="N235" s="3">
        <v>0</v>
      </c>
      <c r="O235" s="10">
        <f t="shared" si="76"/>
        <v>362.64000000000397</v>
      </c>
      <c r="Q235" s="10">
        <f t="shared" si="77"/>
        <v>55483.920000000609</v>
      </c>
      <c r="R235" s="10">
        <f t="shared" si="60"/>
        <v>53068.653597251949</v>
      </c>
      <c r="S235" s="10">
        <f t="shared" si="61"/>
        <v>52945.546705193308</v>
      </c>
      <c r="T235" s="10">
        <f t="shared" si="62"/>
        <v>51828.425972020203</v>
      </c>
      <c r="U235" s="10">
        <f t="shared" si="63"/>
        <v>52318.69358859054</v>
      </c>
      <c r="V235" s="10">
        <f t="shared" si="64"/>
        <v>52811.344872000562</v>
      </c>
      <c r="W235" s="10">
        <f t="shared" si="65"/>
        <v>53852.04000000059</v>
      </c>
    </row>
    <row r="236" spans="1:23" hidden="1" x14ac:dyDescent="0.2">
      <c r="A236" s="3">
        <f t="shared" si="78"/>
        <v>213</v>
      </c>
      <c r="B236" s="3">
        <v>0</v>
      </c>
      <c r="C236" s="10">
        <f t="shared" si="79"/>
        <v>363.36000000000399</v>
      </c>
      <c r="D236" s="3">
        <f t="shared" si="66"/>
        <v>0</v>
      </c>
      <c r="E236" s="10">
        <f t="shared" si="67"/>
        <v>347.57394508007815</v>
      </c>
      <c r="F236" s="3">
        <f t="shared" si="68"/>
        <v>0</v>
      </c>
      <c r="G236" s="10">
        <f t="shared" si="69"/>
        <v>346.76932487054449</v>
      </c>
      <c r="H236" s="3">
        <f t="shared" si="70"/>
        <v>0</v>
      </c>
      <c r="I236" s="10">
        <f t="shared" si="71"/>
        <v>349.73296950855359</v>
      </c>
      <c r="J236" s="3">
        <f t="shared" si="72"/>
        <v>0</v>
      </c>
      <c r="K236" s="10">
        <f t="shared" si="73"/>
        <v>353.03443494000368</v>
      </c>
      <c r="L236" s="3">
        <f t="shared" si="74"/>
        <v>0</v>
      </c>
      <c r="M236" s="10">
        <f t="shared" si="75"/>
        <v>356.35195200000379</v>
      </c>
      <c r="N236" s="3">
        <v>0</v>
      </c>
      <c r="O236" s="10">
        <f t="shared" si="76"/>
        <v>363.36000000000399</v>
      </c>
      <c r="Q236" s="10">
        <f t="shared" si="77"/>
        <v>55594.080000000606</v>
      </c>
      <c r="R236" s="10">
        <f t="shared" si="60"/>
        <v>53178.813597251967</v>
      </c>
      <c r="S236" s="10">
        <f t="shared" si="61"/>
        <v>53055.706705193312</v>
      </c>
      <c r="T236" s="10">
        <f t="shared" si="62"/>
        <v>51935.345972020208</v>
      </c>
      <c r="U236" s="10">
        <f t="shared" si="63"/>
        <v>52425.613588590546</v>
      </c>
      <c r="V236" s="10">
        <f t="shared" si="64"/>
        <v>52918.264872000567</v>
      </c>
      <c r="W236" s="10">
        <f t="shared" si="65"/>
        <v>53958.960000000588</v>
      </c>
    </row>
    <row r="237" spans="1:23" hidden="1" x14ac:dyDescent="0.2">
      <c r="A237" s="3">
        <f t="shared" si="78"/>
        <v>214</v>
      </c>
      <c r="B237" s="3">
        <v>0</v>
      </c>
      <c r="C237" s="10">
        <f t="shared" si="79"/>
        <v>364.08000000000402</v>
      </c>
      <c r="D237" s="3">
        <f t="shared" si="66"/>
        <v>0</v>
      </c>
      <c r="E237" s="10">
        <f t="shared" si="67"/>
        <v>348.29394508007817</v>
      </c>
      <c r="F237" s="3">
        <f t="shared" si="68"/>
        <v>0</v>
      </c>
      <c r="G237" s="10">
        <f t="shared" si="69"/>
        <v>347.48932487054452</v>
      </c>
      <c r="H237" s="3">
        <f t="shared" si="70"/>
        <v>0</v>
      </c>
      <c r="I237" s="10">
        <f t="shared" si="71"/>
        <v>350.45296950855362</v>
      </c>
      <c r="J237" s="3">
        <f t="shared" si="72"/>
        <v>0</v>
      </c>
      <c r="K237" s="10">
        <f t="shared" si="73"/>
        <v>353.7544349400037</v>
      </c>
      <c r="L237" s="3">
        <f t="shared" si="74"/>
        <v>0</v>
      </c>
      <c r="M237" s="10">
        <f t="shared" si="75"/>
        <v>357.07195200000382</v>
      </c>
      <c r="N237" s="3">
        <v>0</v>
      </c>
      <c r="O237" s="10">
        <f t="shared" si="76"/>
        <v>364.08000000000402</v>
      </c>
      <c r="Q237" s="10">
        <f t="shared" si="77"/>
        <v>55704.240000000616</v>
      </c>
      <c r="R237" s="10">
        <f t="shared" si="60"/>
        <v>53288.973597251956</v>
      </c>
      <c r="S237" s="10">
        <f t="shared" si="61"/>
        <v>53165.866705193315</v>
      </c>
      <c r="T237" s="10">
        <f t="shared" si="62"/>
        <v>52042.265972020206</v>
      </c>
      <c r="U237" s="10">
        <f t="shared" si="63"/>
        <v>52532.533588590544</v>
      </c>
      <c r="V237" s="10">
        <f t="shared" si="64"/>
        <v>53025.184872000566</v>
      </c>
      <c r="W237" s="10">
        <f t="shared" si="65"/>
        <v>54065.880000000601</v>
      </c>
    </row>
    <row r="238" spans="1:23" hidden="1" x14ac:dyDescent="0.2">
      <c r="A238" s="3">
        <f t="shared" si="78"/>
        <v>215</v>
      </c>
      <c r="B238" s="3">
        <v>0</v>
      </c>
      <c r="C238" s="10">
        <f t="shared" si="79"/>
        <v>364.80000000000405</v>
      </c>
      <c r="D238" s="3">
        <f t="shared" si="66"/>
        <v>0</v>
      </c>
      <c r="E238" s="10">
        <f t="shared" si="67"/>
        <v>349.0139450800782</v>
      </c>
      <c r="F238" s="3">
        <f t="shared" si="68"/>
        <v>0</v>
      </c>
      <c r="G238" s="10">
        <f t="shared" si="69"/>
        <v>348.20932487054455</v>
      </c>
      <c r="H238" s="3">
        <f t="shared" si="70"/>
        <v>0</v>
      </c>
      <c r="I238" s="10">
        <f t="shared" si="71"/>
        <v>351.17296950855365</v>
      </c>
      <c r="J238" s="3">
        <f t="shared" si="72"/>
        <v>0</v>
      </c>
      <c r="K238" s="10">
        <f t="shared" si="73"/>
        <v>354.47443494000373</v>
      </c>
      <c r="L238" s="3">
        <f t="shared" si="74"/>
        <v>0</v>
      </c>
      <c r="M238" s="10">
        <f t="shared" si="75"/>
        <v>357.79195200000385</v>
      </c>
      <c r="N238" s="3">
        <v>0</v>
      </c>
      <c r="O238" s="10">
        <f t="shared" si="76"/>
        <v>364.80000000000405</v>
      </c>
      <c r="Q238" s="10">
        <f t="shared" si="77"/>
        <v>55814.40000000062</v>
      </c>
      <c r="R238" s="10">
        <f t="shared" si="60"/>
        <v>53399.133597251974</v>
      </c>
      <c r="S238" s="10">
        <f t="shared" si="61"/>
        <v>53276.026705193319</v>
      </c>
      <c r="T238" s="10">
        <f t="shared" si="62"/>
        <v>52149.185972020219</v>
      </c>
      <c r="U238" s="10">
        <f t="shared" si="63"/>
        <v>52639.453588590557</v>
      </c>
      <c r="V238" s="10">
        <f t="shared" si="64"/>
        <v>53132.104872000578</v>
      </c>
      <c r="W238" s="10">
        <f t="shared" si="65"/>
        <v>54172.8000000006</v>
      </c>
    </row>
    <row r="239" spans="1:23" hidden="1" x14ac:dyDescent="0.2">
      <c r="A239" s="3">
        <f t="shared" si="78"/>
        <v>216</v>
      </c>
      <c r="B239" s="3">
        <v>0</v>
      </c>
      <c r="C239" s="10">
        <f t="shared" si="79"/>
        <v>365.52000000000407</v>
      </c>
      <c r="D239" s="3">
        <f t="shared" si="66"/>
        <v>0</v>
      </c>
      <c r="E239" s="10">
        <f t="shared" si="67"/>
        <v>349.73394508007823</v>
      </c>
      <c r="F239" s="3">
        <f t="shared" si="68"/>
        <v>0</v>
      </c>
      <c r="G239" s="10">
        <f t="shared" si="69"/>
        <v>348.92932487054458</v>
      </c>
      <c r="H239" s="3">
        <f t="shared" si="70"/>
        <v>0</v>
      </c>
      <c r="I239" s="10">
        <f t="shared" si="71"/>
        <v>351.89296950855368</v>
      </c>
      <c r="J239" s="3">
        <f t="shared" si="72"/>
        <v>0</v>
      </c>
      <c r="K239" s="10">
        <f t="shared" si="73"/>
        <v>355.19443494000376</v>
      </c>
      <c r="L239" s="3">
        <f t="shared" si="74"/>
        <v>0</v>
      </c>
      <c r="M239" s="10">
        <f t="shared" si="75"/>
        <v>358.51195200000387</v>
      </c>
      <c r="N239" s="3">
        <v>0</v>
      </c>
      <c r="O239" s="10">
        <f t="shared" si="76"/>
        <v>365.52000000000407</v>
      </c>
      <c r="Q239" s="10">
        <f t="shared" si="77"/>
        <v>55924.560000000623</v>
      </c>
      <c r="R239" s="10">
        <f t="shared" si="60"/>
        <v>53509.293597251963</v>
      </c>
      <c r="S239" s="10">
        <f t="shared" si="61"/>
        <v>53386.186705193322</v>
      </c>
      <c r="T239" s="10">
        <f t="shared" si="62"/>
        <v>52256.105972020225</v>
      </c>
      <c r="U239" s="10">
        <f t="shared" si="63"/>
        <v>52746.373588590563</v>
      </c>
      <c r="V239" s="10">
        <f t="shared" si="64"/>
        <v>53239.024872000569</v>
      </c>
      <c r="W239" s="10">
        <f t="shared" si="65"/>
        <v>54279.720000000605</v>
      </c>
    </row>
    <row r="240" spans="1:23" hidden="1" x14ac:dyDescent="0.2">
      <c r="A240" s="3">
        <f t="shared" si="78"/>
        <v>217</v>
      </c>
      <c r="B240" s="3">
        <v>0</v>
      </c>
      <c r="C240" s="10">
        <f t="shared" si="79"/>
        <v>366.2400000000041</v>
      </c>
      <c r="D240" s="3">
        <f t="shared" si="66"/>
        <v>0</v>
      </c>
      <c r="E240" s="10">
        <f t="shared" si="67"/>
        <v>350.45394508007826</v>
      </c>
      <c r="F240" s="3">
        <f t="shared" si="68"/>
        <v>0</v>
      </c>
      <c r="G240" s="10">
        <f t="shared" si="69"/>
        <v>349.6493248705446</v>
      </c>
      <c r="H240" s="3">
        <f t="shared" si="70"/>
        <v>0</v>
      </c>
      <c r="I240" s="10">
        <f t="shared" si="71"/>
        <v>352.6129695085537</v>
      </c>
      <c r="J240" s="3">
        <f t="shared" si="72"/>
        <v>0</v>
      </c>
      <c r="K240" s="10">
        <f t="shared" si="73"/>
        <v>355.91443494000379</v>
      </c>
      <c r="L240" s="3">
        <f t="shared" si="74"/>
        <v>0</v>
      </c>
      <c r="M240" s="10">
        <f t="shared" si="75"/>
        <v>359.2319520000039</v>
      </c>
      <c r="N240" s="3">
        <v>0</v>
      </c>
      <c r="O240" s="10">
        <f t="shared" si="76"/>
        <v>366.2400000000041</v>
      </c>
      <c r="Q240" s="10">
        <f t="shared" si="77"/>
        <v>56034.720000000634</v>
      </c>
      <c r="R240" s="10">
        <f t="shared" si="60"/>
        <v>53619.453597251973</v>
      </c>
      <c r="S240" s="10">
        <f t="shared" si="61"/>
        <v>53496.346705193326</v>
      </c>
      <c r="T240" s="10">
        <f t="shared" si="62"/>
        <v>52363.02597202023</v>
      </c>
      <c r="U240" s="10">
        <f t="shared" si="63"/>
        <v>52853.293588590561</v>
      </c>
      <c r="V240" s="10">
        <f t="shared" si="64"/>
        <v>53345.944872000582</v>
      </c>
      <c r="W240" s="10">
        <f t="shared" si="65"/>
        <v>54386.640000000618</v>
      </c>
    </row>
    <row r="241" spans="1:23" hidden="1" x14ac:dyDescent="0.2">
      <c r="A241" s="3">
        <f t="shared" si="78"/>
        <v>218</v>
      </c>
      <c r="B241" s="3">
        <v>0</v>
      </c>
      <c r="C241" s="10">
        <f t="shared" si="79"/>
        <v>366.96000000000413</v>
      </c>
      <c r="D241" s="3">
        <f t="shared" si="66"/>
        <v>0</v>
      </c>
      <c r="E241" s="10">
        <f t="shared" si="67"/>
        <v>351.17394508007828</v>
      </c>
      <c r="F241" s="3">
        <f t="shared" si="68"/>
        <v>0</v>
      </c>
      <c r="G241" s="10">
        <f t="shared" si="69"/>
        <v>350.36932487054463</v>
      </c>
      <c r="H241" s="3">
        <f t="shared" si="70"/>
        <v>0</v>
      </c>
      <c r="I241" s="10">
        <f t="shared" si="71"/>
        <v>353.33296950855373</v>
      </c>
      <c r="J241" s="3">
        <f t="shared" si="72"/>
        <v>0</v>
      </c>
      <c r="K241" s="10">
        <f t="shared" si="73"/>
        <v>356.63443494000381</v>
      </c>
      <c r="L241" s="3">
        <f t="shared" si="74"/>
        <v>0</v>
      </c>
      <c r="M241" s="10">
        <f t="shared" si="75"/>
        <v>359.95195200000393</v>
      </c>
      <c r="N241" s="3">
        <v>0</v>
      </c>
      <c r="O241" s="10">
        <f t="shared" si="76"/>
        <v>366.96000000000413</v>
      </c>
      <c r="Q241" s="10">
        <f t="shared" si="77"/>
        <v>56144.88000000063</v>
      </c>
      <c r="R241" s="10">
        <f t="shared" si="60"/>
        <v>53729.613597251977</v>
      </c>
      <c r="S241" s="10">
        <f t="shared" si="61"/>
        <v>53606.506705193329</v>
      </c>
      <c r="T241" s="10">
        <f t="shared" si="62"/>
        <v>52469.945972020229</v>
      </c>
      <c r="U241" s="10">
        <f t="shared" si="63"/>
        <v>52960.213588590566</v>
      </c>
      <c r="V241" s="10">
        <f t="shared" si="64"/>
        <v>53452.864872000588</v>
      </c>
      <c r="W241" s="10">
        <f t="shared" si="65"/>
        <v>54493.560000000609</v>
      </c>
    </row>
    <row r="242" spans="1:23" hidden="1" x14ac:dyDescent="0.2">
      <c r="A242" s="3">
        <f t="shared" si="78"/>
        <v>219</v>
      </c>
      <c r="B242" s="3">
        <v>0</v>
      </c>
      <c r="C242" s="10">
        <f t="shared" si="79"/>
        <v>367.68000000000416</v>
      </c>
      <c r="D242" s="3">
        <f t="shared" si="66"/>
        <v>0</v>
      </c>
      <c r="E242" s="10">
        <f t="shared" si="67"/>
        <v>351.89394508007831</v>
      </c>
      <c r="F242" s="3">
        <f t="shared" si="68"/>
        <v>0</v>
      </c>
      <c r="G242" s="10">
        <f t="shared" si="69"/>
        <v>351.08932487054466</v>
      </c>
      <c r="H242" s="3">
        <f t="shared" si="70"/>
        <v>0</v>
      </c>
      <c r="I242" s="10">
        <f t="shared" si="71"/>
        <v>354.05296950855376</v>
      </c>
      <c r="J242" s="3">
        <f t="shared" si="72"/>
        <v>0</v>
      </c>
      <c r="K242" s="10">
        <f t="shared" si="73"/>
        <v>357.35443494000384</v>
      </c>
      <c r="L242" s="3">
        <f t="shared" si="74"/>
        <v>0</v>
      </c>
      <c r="M242" s="10">
        <f t="shared" si="75"/>
        <v>360.67195200000396</v>
      </c>
      <c r="N242" s="3">
        <v>0</v>
      </c>
      <c r="O242" s="10">
        <f t="shared" si="76"/>
        <v>367.68000000000416</v>
      </c>
      <c r="Q242" s="10">
        <f t="shared" si="77"/>
        <v>56255.040000000641</v>
      </c>
      <c r="R242" s="10">
        <f t="shared" si="60"/>
        <v>53839.77359725198</v>
      </c>
      <c r="S242" s="10">
        <f t="shared" si="61"/>
        <v>53716.666705193333</v>
      </c>
      <c r="T242" s="10">
        <f t="shared" si="62"/>
        <v>52576.865972020234</v>
      </c>
      <c r="U242" s="10">
        <f t="shared" si="63"/>
        <v>53067.133588590572</v>
      </c>
      <c r="V242" s="10">
        <f t="shared" si="64"/>
        <v>53559.784872000586</v>
      </c>
      <c r="W242" s="10">
        <f t="shared" si="65"/>
        <v>54600.480000000622</v>
      </c>
    </row>
    <row r="243" spans="1:23" hidden="1" x14ac:dyDescent="0.2">
      <c r="A243" s="3">
        <f t="shared" si="78"/>
        <v>220</v>
      </c>
      <c r="B243" s="3">
        <v>0</v>
      </c>
      <c r="C243" s="10">
        <f t="shared" si="79"/>
        <v>368.40000000000418</v>
      </c>
      <c r="D243" s="3">
        <f t="shared" si="66"/>
        <v>0</v>
      </c>
      <c r="E243" s="10">
        <f t="shared" si="67"/>
        <v>352.61394508007834</v>
      </c>
      <c r="F243" s="3">
        <f t="shared" si="68"/>
        <v>0</v>
      </c>
      <c r="G243" s="10">
        <f t="shared" si="69"/>
        <v>351.80932487054469</v>
      </c>
      <c r="H243" s="3">
        <f t="shared" si="70"/>
        <v>0</v>
      </c>
      <c r="I243" s="10">
        <f t="shared" si="71"/>
        <v>354.77296950855379</v>
      </c>
      <c r="J243" s="3">
        <f t="shared" si="72"/>
        <v>0</v>
      </c>
      <c r="K243" s="10">
        <f t="shared" si="73"/>
        <v>358.07443494000387</v>
      </c>
      <c r="L243" s="3">
        <f t="shared" si="74"/>
        <v>0</v>
      </c>
      <c r="M243" s="10">
        <f t="shared" si="75"/>
        <v>361.39195200000398</v>
      </c>
      <c r="N243" s="3">
        <v>0</v>
      </c>
      <c r="O243" s="10">
        <f t="shared" si="76"/>
        <v>368.40000000000418</v>
      </c>
      <c r="Q243" s="10">
        <f t="shared" si="77"/>
        <v>56365.200000000637</v>
      </c>
      <c r="R243" s="10">
        <f t="shared" si="60"/>
        <v>53949.933597251991</v>
      </c>
      <c r="S243" s="10">
        <f t="shared" si="61"/>
        <v>53826.826705193336</v>
      </c>
      <c r="T243" s="10">
        <f t="shared" si="62"/>
        <v>52683.78597202024</v>
      </c>
      <c r="U243" s="10">
        <f t="shared" si="63"/>
        <v>53174.05358859057</v>
      </c>
      <c r="V243" s="10">
        <f t="shared" si="64"/>
        <v>53666.704872000591</v>
      </c>
      <c r="W243" s="10">
        <f t="shared" si="65"/>
        <v>54707.40000000062</v>
      </c>
    </row>
    <row r="244" spans="1:23" hidden="1" x14ac:dyDescent="0.2">
      <c r="A244" s="3">
        <f t="shared" si="78"/>
        <v>221</v>
      </c>
      <c r="B244" s="3">
        <v>0</v>
      </c>
      <c r="C244" s="10">
        <f t="shared" si="79"/>
        <v>369.12000000000421</v>
      </c>
      <c r="D244" s="3">
        <f t="shared" si="66"/>
        <v>0</v>
      </c>
      <c r="E244" s="10">
        <f t="shared" si="67"/>
        <v>353.33394508007837</v>
      </c>
      <c r="F244" s="3">
        <f t="shared" si="68"/>
        <v>0</v>
      </c>
      <c r="G244" s="10">
        <f t="shared" si="69"/>
        <v>352.52932487054471</v>
      </c>
      <c r="H244" s="3">
        <f t="shared" si="70"/>
        <v>0</v>
      </c>
      <c r="I244" s="10">
        <f t="shared" si="71"/>
        <v>355.49296950855381</v>
      </c>
      <c r="J244" s="3">
        <f t="shared" si="72"/>
        <v>0</v>
      </c>
      <c r="K244" s="10">
        <f t="shared" si="73"/>
        <v>358.7944349400039</v>
      </c>
      <c r="L244" s="3">
        <f t="shared" si="74"/>
        <v>0</v>
      </c>
      <c r="M244" s="10">
        <f t="shared" si="75"/>
        <v>362.11195200000401</v>
      </c>
      <c r="N244" s="3">
        <v>0</v>
      </c>
      <c r="O244" s="10">
        <f t="shared" si="76"/>
        <v>369.12000000000421</v>
      </c>
      <c r="Q244" s="10">
        <f t="shared" si="77"/>
        <v>56475.360000000648</v>
      </c>
      <c r="R244" s="10">
        <f t="shared" si="60"/>
        <v>54060.093597251987</v>
      </c>
      <c r="S244" s="10">
        <f t="shared" si="61"/>
        <v>53936.98670519334</v>
      </c>
      <c r="T244" s="10">
        <f t="shared" si="62"/>
        <v>52790.705972020238</v>
      </c>
      <c r="U244" s="10">
        <f t="shared" si="63"/>
        <v>53280.973588590576</v>
      </c>
      <c r="V244" s="10">
        <f t="shared" si="64"/>
        <v>53773.624872000597</v>
      </c>
      <c r="W244" s="10">
        <f t="shared" si="65"/>
        <v>54814.320000000633</v>
      </c>
    </row>
    <row r="245" spans="1:23" hidden="1" x14ac:dyDescent="0.2">
      <c r="A245" s="3">
        <f t="shared" si="78"/>
        <v>222</v>
      </c>
      <c r="B245" s="3">
        <v>0</v>
      </c>
      <c r="C245" s="10">
        <f t="shared" si="79"/>
        <v>369.84000000000424</v>
      </c>
      <c r="D245" s="3">
        <f t="shared" si="66"/>
        <v>0</v>
      </c>
      <c r="E245" s="10">
        <f t="shared" si="67"/>
        <v>354.05394508007839</v>
      </c>
      <c r="F245" s="3">
        <f t="shared" si="68"/>
        <v>0</v>
      </c>
      <c r="G245" s="10">
        <f t="shared" si="69"/>
        <v>353.24932487054474</v>
      </c>
      <c r="H245" s="3">
        <f t="shared" si="70"/>
        <v>0</v>
      </c>
      <c r="I245" s="10">
        <f t="shared" si="71"/>
        <v>356.21296950855384</v>
      </c>
      <c r="J245" s="3">
        <f t="shared" si="72"/>
        <v>0</v>
      </c>
      <c r="K245" s="10">
        <f t="shared" si="73"/>
        <v>359.51443494000392</v>
      </c>
      <c r="L245" s="3">
        <f t="shared" si="74"/>
        <v>0</v>
      </c>
      <c r="M245" s="10">
        <f t="shared" si="75"/>
        <v>362.83195200000404</v>
      </c>
      <c r="N245" s="3">
        <v>0</v>
      </c>
      <c r="O245" s="10">
        <f t="shared" si="76"/>
        <v>369.84000000000424</v>
      </c>
      <c r="Q245" s="10">
        <f t="shared" si="77"/>
        <v>56585.520000000652</v>
      </c>
      <c r="R245" s="10">
        <f t="shared" si="60"/>
        <v>54170.253597251998</v>
      </c>
      <c r="S245" s="10">
        <f t="shared" si="61"/>
        <v>54047.146705193343</v>
      </c>
      <c r="T245" s="10">
        <f t="shared" si="62"/>
        <v>52897.625972020251</v>
      </c>
      <c r="U245" s="10">
        <f t="shared" si="63"/>
        <v>53387.893588590588</v>
      </c>
      <c r="V245" s="10">
        <f t="shared" si="64"/>
        <v>53880.544872000595</v>
      </c>
      <c r="W245" s="10">
        <f t="shared" si="65"/>
        <v>54921.240000000631</v>
      </c>
    </row>
    <row r="246" spans="1:23" hidden="1" x14ac:dyDescent="0.2">
      <c r="A246" s="3">
        <f t="shared" si="78"/>
        <v>223</v>
      </c>
      <c r="B246" s="3">
        <v>0</v>
      </c>
      <c r="C246" s="10">
        <f t="shared" si="79"/>
        <v>370.56000000000427</v>
      </c>
      <c r="D246" s="3">
        <f t="shared" si="66"/>
        <v>0</v>
      </c>
      <c r="E246" s="10">
        <f t="shared" si="67"/>
        <v>354.77394508007842</v>
      </c>
      <c r="F246" s="3">
        <f t="shared" si="68"/>
        <v>0</v>
      </c>
      <c r="G246" s="10">
        <f t="shared" si="69"/>
        <v>353.96932487054477</v>
      </c>
      <c r="H246" s="3">
        <f t="shared" si="70"/>
        <v>0</v>
      </c>
      <c r="I246" s="10">
        <f t="shared" si="71"/>
        <v>356.93296950855387</v>
      </c>
      <c r="J246" s="3">
        <f t="shared" si="72"/>
        <v>0</v>
      </c>
      <c r="K246" s="10">
        <f t="shared" si="73"/>
        <v>360.23443494000395</v>
      </c>
      <c r="L246" s="3">
        <f t="shared" si="74"/>
        <v>0</v>
      </c>
      <c r="M246" s="10">
        <f t="shared" si="75"/>
        <v>363.55195200000406</v>
      </c>
      <c r="N246" s="3">
        <v>0</v>
      </c>
      <c r="O246" s="10">
        <f t="shared" si="76"/>
        <v>370.56000000000427</v>
      </c>
      <c r="Q246" s="10">
        <f t="shared" si="77"/>
        <v>56695.680000000655</v>
      </c>
      <c r="R246" s="10">
        <f t="shared" si="60"/>
        <v>54280.413597251994</v>
      </c>
      <c r="S246" s="10">
        <f t="shared" si="61"/>
        <v>54157.306705193347</v>
      </c>
      <c r="T246" s="10">
        <f t="shared" si="62"/>
        <v>53004.545972020249</v>
      </c>
      <c r="U246" s="10">
        <f t="shared" si="63"/>
        <v>53494.813588590594</v>
      </c>
      <c r="V246" s="10">
        <f t="shared" si="64"/>
        <v>53987.464872000601</v>
      </c>
      <c r="W246" s="10">
        <f t="shared" si="65"/>
        <v>55028.160000000637</v>
      </c>
    </row>
    <row r="247" spans="1:23" hidden="1" x14ac:dyDescent="0.2">
      <c r="A247" s="3">
        <f t="shared" si="78"/>
        <v>224</v>
      </c>
      <c r="B247" s="3">
        <v>0</v>
      </c>
      <c r="C247" s="10">
        <f t="shared" si="79"/>
        <v>371.28000000000429</v>
      </c>
      <c r="D247" s="3">
        <f t="shared" si="66"/>
        <v>0</v>
      </c>
      <c r="E247" s="10">
        <f t="shared" si="67"/>
        <v>355.49394508007845</v>
      </c>
      <c r="F247" s="3">
        <f t="shared" si="68"/>
        <v>0</v>
      </c>
      <c r="G247" s="10">
        <f t="shared" si="69"/>
        <v>354.68932487054479</v>
      </c>
      <c r="H247" s="3">
        <f t="shared" si="70"/>
        <v>0</v>
      </c>
      <c r="I247" s="10">
        <f t="shared" si="71"/>
        <v>357.65296950855389</v>
      </c>
      <c r="J247" s="3">
        <f t="shared" si="72"/>
        <v>0</v>
      </c>
      <c r="K247" s="10">
        <f t="shared" si="73"/>
        <v>360.95443494000398</v>
      </c>
      <c r="L247" s="3">
        <f t="shared" si="74"/>
        <v>0</v>
      </c>
      <c r="M247" s="10">
        <f t="shared" si="75"/>
        <v>364.27195200000409</v>
      </c>
      <c r="N247" s="3">
        <v>0</v>
      </c>
      <c r="O247" s="10">
        <f t="shared" si="76"/>
        <v>371.28000000000429</v>
      </c>
      <c r="Q247" s="10">
        <f t="shared" si="77"/>
        <v>56805.840000000659</v>
      </c>
      <c r="R247" s="10">
        <f t="shared" si="60"/>
        <v>54390.573597252005</v>
      </c>
      <c r="S247" s="10">
        <f t="shared" si="61"/>
        <v>54267.46670519335</v>
      </c>
      <c r="T247" s="10">
        <f t="shared" si="62"/>
        <v>53111.465972020254</v>
      </c>
      <c r="U247" s="10">
        <f t="shared" si="63"/>
        <v>53601.733588590592</v>
      </c>
      <c r="V247" s="10">
        <f t="shared" si="64"/>
        <v>54094.384872000614</v>
      </c>
      <c r="W247" s="10">
        <f t="shared" si="65"/>
        <v>55135.080000000642</v>
      </c>
    </row>
    <row r="248" spans="1:23" hidden="1" x14ac:dyDescent="0.2">
      <c r="A248" s="3">
        <f t="shared" si="78"/>
        <v>225</v>
      </c>
      <c r="B248" s="3">
        <v>0</v>
      </c>
      <c r="C248" s="10">
        <f t="shared" si="79"/>
        <v>372.00000000000432</v>
      </c>
      <c r="D248" s="3">
        <f t="shared" si="66"/>
        <v>0</v>
      </c>
      <c r="E248" s="10">
        <f t="shared" si="67"/>
        <v>356.21394508007847</v>
      </c>
      <c r="F248" s="3">
        <f t="shared" si="68"/>
        <v>0</v>
      </c>
      <c r="G248" s="10">
        <f t="shared" si="69"/>
        <v>355.40932487054482</v>
      </c>
      <c r="H248" s="3">
        <f t="shared" si="70"/>
        <v>1</v>
      </c>
      <c r="I248" s="10">
        <f t="shared" si="71"/>
        <v>355.8647046610111</v>
      </c>
      <c r="J248" s="3">
        <f t="shared" si="72"/>
        <v>0</v>
      </c>
      <c r="K248" s="10">
        <f t="shared" si="73"/>
        <v>361.67443494000401</v>
      </c>
      <c r="L248" s="3">
        <f t="shared" si="74"/>
        <v>0</v>
      </c>
      <c r="M248" s="10">
        <f t="shared" si="75"/>
        <v>364.99195200000412</v>
      </c>
      <c r="N248" s="3">
        <v>0</v>
      </c>
      <c r="O248" s="10">
        <f t="shared" si="76"/>
        <v>372.00000000000432</v>
      </c>
      <c r="Q248" s="10">
        <f t="shared" si="77"/>
        <v>56916.000000000655</v>
      </c>
      <c r="R248" s="10">
        <f t="shared" si="60"/>
        <v>54500.733597252001</v>
      </c>
      <c r="S248" s="10">
        <f t="shared" si="61"/>
        <v>54377.626705193354</v>
      </c>
      <c r="T248" s="10">
        <f t="shared" si="62"/>
        <v>52845.908642160146</v>
      </c>
      <c r="U248" s="10">
        <f t="shared" si="63"/>
        <v>53708.653588590591</v>
      </c>
      <c r="V248" s="10">
        <f t="shared" si="64"/>
        <v>54201.304872000619</v>
      </c>
      <c r="W248" s="10">
        <f t="shared" si="65"/>
        <v>55242.00000000064</v>
      </c>
    </row>
    <row r="249" spans="1:23" hidden="1" x14ac:dyDescent="0.2">
      <c r="A249" s="3">
        <f t="shared" si="78"/>
        <v>226</v>
      </c>
      <c r="B249" s="3">
        <v>0</v>
      </c>
      <c r="C249" s="10">
        <f t="shared" si="79"/>
        <v>372.72000000000435</v>
      </c>
      <c r="D249" s="3">
        <f t="shared" si="66"/>
        <v>0</v>
      </c>
      <c r="E249" s="10">
        <f t="shared" si="67"/>
        <v>356.9339450800785</v>
      </c>
      <c r="F249" s="3">
        <f t="shared" si="68"/>
        <v>0</v>
      </c>
      <c r="G249" s="10">
        <f t="shared" si="69"/>
        <v>356.12932487054485</v>
      </c>
      <c r="H249" s="3">
        <f t="shared" si="70"/>
        <v>2</v>
      </c>
      <c r="I249" s="10">
        <f t="shared" si="71"/>
        <v>356.00870466101111</v>
      </c>
      <c r="J249" s="3">
        <f t="shared" si="72"/>
        <v>0</v>
      </c>
      <c r="K249" s="10">
        <f t="shared" si="73"/>
        <v>362.39443494000403</v>
      </c>
      <c r="L249" s="3">
        <f t="shared" si="74"/>
        <v>0</v>
      </c>
      <c r="M249" s="10">
        <f t="shared" si="75"/>
        <v>365.71195200000415</v>
      </c>
      <c r="N249" s="3">
        <v>0</v>
      </c>
      <c r="O249" s="10">
        <f t="shared" si="76"/>
        <v>372.72000000000435</v>
      </c>
      <c r="Q249" s="10">
        <f t="shared" si="77"/>
        <v>57026.160000000673</v>
      </c>
      <c r="R249" s="10">
        <f t="shared" si="60"/>
        <v>54610.893597252012</v>
      </c>
      <c r="S249" s="10">
        <f t="shared" si="61"/>
        <v>54487.786705193364</v>
      </c>
      <c r="T249" s="10">
        <f t="shared" si="62"/>
        <v>52867.292642160151</v>
      </c>
      <c r="U249" s="10">
        <f t="shared" si="63"/>
        <v>53815.573588590596</v>
      </c>
      <c r="V249" s="10">
        <f t="shared" si="64"/>
        <v>54308.224872000617</v>
      </c>
      <c r="W249" s="10">
        <f t="shared" si="65"/>
        <v>55348.920000000653</v>
      </c>
    </row>
    <row r="250" spans="1:23" hidden="1" x14ac:dyDescent="0.2">
      <c r="A250" s="3">
        <f t="shared" si="78"/>
        <v>227</v>
      </c>
      <c r="B250" s="3">
        <v>0</v>
      </c>
      <c r="C250" s="10">
        <f t="shared" si="79"/>
        <v>373.44000000000437</v>
      </c>
      <c r="D250" s="3">
        <f t="shared" si="66"/>
        <v>0</v>
      </c>
      <c r="E250" s="10">
        <f t="shared" si="67"/>
        <v>357.65394508007853</v>
      </c>
      <c r="F250" s="3">
        <f t="shared" si="68"/>
        <v>0</v>
      </c>
      <c r="G250" s="10">
        <f t="shared" si="69"/>
        <v>356.84932487054488</v>
      </c>
      <c r="H250" s="3">
        <f t="shared" si="70"/>
        <v>3</v>
      </c>
      <c r="I250" s="10">
        <f t="shared" si="71"/>
        <v>356.29670466101112</v>
      </c>
      <c r="J250" s="3">
        <f t="shared" si="72"/>
        <v>0</v>
      </c>
      <c r="K250" s="10">
        <f t="shared" si="73"/>
        <v>363.11443494000406</v>
      </c>
      <c r="L250" s="3">
        <f t="shared" si="74"/>
        <v>0</v>
      </c>
      <c r="M250" s="10">
        <f t="shared" si="75"/>
        <v>366.43195200000417</v>
      </c>
      <c r="N250" s="3">
        <v>0</v>
      </c>
      <c r="O250" s="10">
        <f t="shared" si="76"/>
        <v>373.44000000000437</v>
      </c>
      <c r="Q250" s="10">
        <f t="shared" si="77"/>
        <v>57136.320000000662</v>
      </c>
      <c r="R250" s="10">
        <f t="shared" si="60"/>
        <v>54721.053597252016</v>
      </c>
      <c r="S250" s="10">
        <f t="shared" si="61"/>
        <v>54597.946705193361</v>
      </c>
      <c r="T250" s="10">
        <f t="shared" si="62"/>
        <v>52910.060642160148</v>
      </c>
      <c r="U250" s="10">
        <f t="shared" si="63"/>
        <v>53922.493588590602</v>
      </c>
      <c r="V250" s="10">
        <f t="shared" si="64"/>
        <v>54415.144872000623</v>
      </c>
      <c r="W250" s="10">
        <f t="shared" si="65"/>
        <v>55455.840000000644</v>
      </c>
    </row>
    <row r="251" spans="1:23" hidden="1" x14ac:dyDescent="0.2">
      <c r="A251" s="3">
        <f t="shared" si="78"/>
        <v>228</v>
      </c>
      <c r="B251" s="3">
        <v>0</v>
      </c>
      <c r="C251" s="10">
        <f t="shared" si="79"/>
        <v>374.1600000000044</v>
      </c>
      <c r="D251" s="3">
        <f t="shared" si="66"/>
        <v>0</v>
      </c>
      <c r="E251" s="10">
        <f t="shared" si="67"/>
        <v>358.37394508007856</v>
      </c>
      <c r="F251" s="3">
        <f t="shared" si="68"/>
        <v>0</v>
      </c>
      <c r="G251" s="10">
        <f t="shared" si="69"/>
        <v>357.5693248705449</v>
      </c>
      <c r="H251" s="3">
        <f t="shared" si="70"/>
        <v>4</v>
      </c>
      <c r="I251" s="10">
        <f t="shared" si="71"/>
        <v>356.83670466101114</v>
      </c>
      <c r="J251" s="3">
        <f t="shared" si="72"/>
        <v>0</v>
      </c>
      <c r="K251" s="10">
        <f t="shared" si="73"/>
        <v>363.83443494000409</v>
      </c>
      <c r="L251" s="3">
        <f t="shared" si="74"/>
        <v>0</v>
      </c>
      <c r="M251" s="10">
        <f t="shared" si="75"/>
        <v>367.1519520000042</v>
      </c>
      <c r="N251" s="3">
        <v>0</v>
      </c>
      <c r="O251" s="10">
        <f t="shared" si="76"/>
        <v>374.1600000000044</v>
      </c>
      <c r="Q251" s="10">
        <f t="shared" si="77"/>
        <v>57246.48000000068</v>
      </c>
      <c r="R251" s="10">
        <f t="shared" si="60"/>
        <v>54831.213597252019</v>
      </c>
      <c r="S251" s="10">
        <f t="shared" si="61"/>
        <v>54708.106705193371</v>
      </c>
      <c r="T251" s="10">
        <f t="shared" si="62"/>
        <v>52990.250642160157</v>
      </c>
      <c r="U251" s="10">
        <f t="shared" si="63"/>
        <v>54029.413588590607</v>
      </c>
      <c r="V251" s="10">
        <f t="shared" si="64"/>
        <v>54522.064872000628</v>
      </c>
      <c r="W251" s="10">
        <f t="shared" si="65"/>
        <v>55562.760000000657</v>
      </c>
    </row>
    <row r="252" spans="1:23" hidden="1" x14ac:dyDescent="0.2">
      <c r="A252" s="3">
        <f t="shared" si="78"/>
        <v>229</v>
      </c>
      <c r="B252" s="3">
        <v>0</v>
      </c>
      <c r="C252" s="10">
        <f t="shared" si="79"/>
        <v>374.88000000000443</v>
      </c>
      <c r="D252" s="3">
        <f t="shared" si="66"/>
        <v>0</v>
      </c>
      <c r="E252" s="10">
        <f t="shared" si="67"/>
        <v>359.09394508007858</v>
      </c>
      <c r="F252" s="3">
        <f t="shared" si="68"/>
        <v>0</v>
      </c>
      <c r="G252" s="10">
        <f t="shared" si="69"/>
        <v>358.28932487054493</v>
      </c>
      <c r="H252" s="3">
        <f t="shared" si="70"/>
        <v>5</v>
      </c>
      <c r="I252" s="10">
        <f t="shared" si="71"/>
        <v>357.48470466101116</v>
      </c>
      <c r="J252" s="3">
        <f t="shared" si="72"/>
        <v>0</v>
      </c>
      <c r="K252" s="10">
        <f t="shared" si="73"/>
        <v>364.55443494000411</v>
      </c>
      <c r="L252" s="3">
        <f t="shared" si="74"/>
        <v>0</v>
      </c>
      <c r="M252" s="10">
        <f t="shared" si="75"/>
        <v>367.87195200000423</v>
      </c>
      <c r="N252" s="3">
        <v>0</v>
      </c>
      <c r="O252" s="10">
        <f t="shared" si="76"/>
        <v>374.88000000000443</v>
      </c>
      <c r="Q252" s="10">
        <f t="shared" si="77"/>
        <v>57356.640000000669</v>
      </c>
      <c r="R252" s="10">
        <f t="shared" si="60"/>
        <v>54941.37359725203</v>
      </c>
      <c r="S252" s="10">
        <f t="shared" si="61"/>
        <v>54818.266705193375</v>
      </c>
      <c r="T252" s="10">
        <f t="shared" si="62"/>
        <v>53086.478642160153</v>
      </c>
      <c r="U252" s="10">
        <f t="shared" si="63"/>
        <v>54136.333588590613</v>
      </c>
      <c r="V252" s="10">
        <f t="shared" si="64"/>
        <v>54628.984872000627</v>
      </c>
      <c r="W252" s="10">
        <f t="shared" si="65"/>
        <v>55669.680000000655</v>
      </c>
    </row>
    <row r="253" spans="1:23" hidden="1" x14ac:dyDescent="0.2">
      <c r="A253" s="3">
        <f t="shared" si="78"/>
        <v>230</v>
      </c>
      <c r="B253" s="3">
        <v>0</v>
      </c>
      <c r="C253" s="10">
        <f t="shared" si="79"/>
        <v>375.60000000000446</v>
      </c>
      <c r="D253" s="3">
        <f t="shared" si="66"/>
        <v>0</v>
      </c>
      <c r="E253" s="10">
        <f t="shared" si="67"/>
        <v>359.81394508007861</v>
      </c>
      <c r="F253" s="3">
        <f t="shared" si="68"/>
        <v>0</v>
      </c>
      <c r="G253" s="10">
        <f t="shared" si="69"/>
        <v>359.00932487054496</v>
      </c>
      <c r="H253" s="3">
        <f t="shared" si="70"/>
        <v>0</v>
      </c>
      <c r="I253" s="10">
        <f t="shared" si="71"/>
        <v>358.20470466101119</v>
      </c>
      <c r="J253" s="3">
        <f t="shared" si="72"/>
        <v>0</v>
      </c>
      <c r="K253" s="10">
        <f t="shared" si="73"/>
        <v>365.27443494000414</v>
      </c>
      <c r="L253" s="3">
        <f t="shared" si="74"/>
        <v>0</v>
      </c>
      <c r="M253" s="10">
        <f t="shared" si="75"/>
        <v>368.59195200000426</v>
      </c>
      <c r="N253" s="3">
        <v>0</v>
      </c>
      <c r="O253" s="10">
        <f t="shared" si="76"/>
        <v>375.60000000000446</v>
      </c>
      <c r="Q253" s="10">
        <f t="shared" si="77"/>
        <v>57466.800000000687</v>
      </c>
      <c r="R253" s="10">
        <f t="shared" si="60"/>
        <v>55051.533597252026</v>
      </c>
      <c r="S253" s="10">
        <f t="shared" si="61"/>
        <v>54928.426705193378</v>
      </c>
      <c r="T253" s="10">
        <f t="shared" si="62"/>
        <v>53193.398642160166</v>
      </c>
      <c r="U253" s="10">
        <f t="shared" si="63"/>
        <v>54243.253588590611</v>
      </c>
      <c r="V253" s="10">
        <f t="shared" si="64"/>
        <v>54735.904872000632</v>
      </c>
      <c r="W253" s="10">
        <f t="shared" si="65"/>
        <v>55776.600000000661</v>
      </c>
    </row>
    <row r="254" spans="1:23" hidden="1" x14ac:dyDescent="0.2">
      <c r="A254" s="3">
        <f t="shared" si="78"/>
        <v>231</v>
      </c>
      <c r="B254" s="3">
        <v>0</v>
      </c>
      <c r="C254" s="10">
        <f t="shared" si="79"/>
        <v>376.32000000000448</v>
      </c>
      <c r="D254" s="3">
        <f t="shared" si="66"/>
        <v>0</v>
      </c>
      <c r="E254" s="10">
        <f t="shared" si="67"/>
        <v>360.53394508007864</v>
      </c>
      <c r="F254" s="3">
        <f t="shared" si="68"/>
        <v>0</v>
      </c>
      <c r="G254" s="10">
        <f t="shared" si="69"/>
        <v>359.72932487054499</v>
      </c>
      <c r="H254" s="3">
        <f t="shared" si="70"/>
        <v>0</v>
      </c>
      <c r="I254" s="10">
        <f t="shared" si="71"/>
        <v>358.92470466101122</v>
      </c>
      <c r="J254" s="3">
        <f t="shared" si="72"/>
        <v>0</v>
      </c>
      <c r="K254" s="10">
        <f t="shared" si="73"/>
        <v>365.99443494000417</v>
      </c>
      <c r="L254" s="3">
        <f t="shared" si="74"/>
        <v>0</v>
      </c>
      <c r="M254" s="10">
        <f t="shared" si="75"/>
        <v>369.31195200000428</v>
      </c>
      <c r="N254" s="3">
        <v>0</v>
      </c>
      <c r="O254" s="10">
        <f t="shared" si="76"/>
        <v>376.32000000000448</v>
      </c>
      <c r="Q254" s="10">
        <f t="shared" si="77"/>
        <v>57576.96000000069</v>
      </c>
      <c r="R254" s="10">
        <f t="shared" si="60"/>
        <v>55161.693597252037</v>
      </c>
      <c r="S254" s="10">
        <f t="shared" si="61"/>
        <v>55038.586705193382</v>
      </c>
      <c r="T254" s="10">
        <f t="shared" si="62"/>
        <v>53300.318642160171</v>
      </c>
      <c r="U254" s="10">
        <f t="shared" si="63"/>
        <v>54350.173588590624</v>
      </c>
      <c r="V254" s="10">
        <f t="shared" si="64"/>
        <v>54842.824872000645</v>
      </c>
      <c r="W254" s="10">
        <f t="shared" si="65"/>
        <v>55883.520000000666</v>
      </c>
    </row>
    <row r="255" spans="1:23" hidden="1" x14ac:dyDescent="0.2">
      <c r="A255" s="3">
        <f t="shared" si="78"/>
        <v>232</v>
      </c>
      <c r="B255" s="3">
        <v>0</v>
      </c>
      <c r="C255" s="10">
        <f t="shared" si="79"/>
        <v>377.04000000000451</v>
      </c>
      <c r="D255" s="3">
        <f t="shared" si="66"/>
        <v>0</v>
      </c>
      <c r="E255" s="10">
        <f t="shared" si="67"/>
        <v>361.25394508007867</v>
      </c>
      <c r="F255" s="3">
        <f t="shared" si="68"/>
        <v>0</v>
      </c>
      <c r="G255" s="10">
        <f t="shared" si="69"/>
        <v>360.44932487054501</v>
      </c>
      <c r="H255" s="3">
        <f t="shared" si="70"/>
        <v>0</v>
      </c>
      <c r="I255" s="10">
        <f t="shared" si="71"/>
        <v>359.64470466101125</v>
      </c>
      <c r="J255" s="3">
        <f t="shared" si="72"/>
        <v>0</v>
      </c>
      <c r="K255" s="10">
        <f t="shared" si="73"/>
        <v>366.7144349400042</v>
      </c>
      <c r="L255" s="3">
        <f t="shared" si="74"/>
        <v>0</v>
      </c>
      <c r="M255" s="10">
        <f t="shared" si="75"/>
        <v>370.03195200000431</v>
      </c>
      <c r="N255" s="3">
        <v>0</v>
      </c>
      <c r="O255" s="10">
        <f t="shared" si="76"/>
        <v>377.04000000000451</v>
      </c>
      <c r="Q255" s="10">
        <f t="shared" si="77"/>
        <v>57687.120000000694</v>
      </c>
      <c r="R255" s="10">
        <f t="shared" si="60"/>
        <v>55271.853597252033</v>
      </c>
      <c r="S255" s="10">
        <f t="shared" si="61"/>
        <v>55148.746705193385</v>
      </c>
      <c r="T255" s="10">
        <f t="shared" si="62"/>
        <v>53407.23864216017</v>
      </c>
      <c r="U255" s="10">
        <f t="shared" si="63"/>
        <v>54457.093588590622</v>
      </c>
      <c r="V255" s="10">
        <f t="shared" si="64"/>
        <v>54949.744872000636</v>
      </c>
      <c r="W255" s="10">
        <f t="shared" si="65"/>
        <v>55990.440000000672</v>
      </c>
    </row>
    <row r="256" spans="1:23" hidden="1" x14ac:dyDescent="0.2">
      <c r="A256" s="3">
        <f t="shared" si="78"/>
        <v>233</v>
      </c>
      <c r="B256" s="3">
        <v>0</v>
      </c>
      <c r="C256" s="10">
        <f t="shared" si="79"/>
        <v>377.76000000000454</v>
      </c>
      <c r="D256" s="3">
        <f t="shared" si="66"/>
        <v>0</v>
      </c>
      <c r="E256" s="10">
        <f t="shared" si="67"/>
        <v>361.97394508007869</v>
      </c>
      <c r="F256" s="3">
        <f t="shared" si="68"/>
        <v>0</v>
      </c>
      <c r="G256" s="10">
        <f t="shared" si="69"/>
        <v>361.16932487054504</v>
      </c>
      <c r="H256" s="3">
        <f t="shared" si="70"/>
        <v>0</v>
      </c>
      <c r="I256" s="10">
        <f t="shared" si="71"/>
        <v>360.36470466101127</v>
      </c>
      <c r="J256" s="3">
        <f t="shared" si="72"/>
        <v>0</v>
      </c>
      <c r="K256" s="10">
        <f t="shared" si="73"/>
        <v>367.43443494000422</v>
      </c>
      <c r="L256" s="3">
        <f t="shared" si="74"/>
        <v>0</v>
      </c>
      <c r="M256" s="10">
        <f t="shared" si="75"/>
        <v>370.75195200000434</v>
      </c>
      <c r="N256" s="3">
        <v>0</v>
      </c>
      <c r="O256" s="10">
        <f t="shared" si="76"/>
        <v>377.76000000000454</v>
      </c>
      <c r="Q256" s="10">
        <f t="shared" si="77"/>
        <v>57797.280000000697</v>
      </c>
      <c r="R256" s="10">
        <f t="shared" si="60"/>
        <v>55382.013597252044</v>
      </c>
      <c r="S256" s="10">
        <f t="shared" si="61"/>
        <v>55258.906705193389</v>
      </c>
      <c r="T256" s="10">
        <f t="shared" si="62"/>
        <v>53514.158642160175</v>
      </c>
      <c r="U256" s="10">
        <f t="shared" si="63"/>
        <v>54564.013588590627</v>
      </c>
      <c r="V256" s="10">
        <f t="shared" si="64"/>
        <v>55056.664872000649</v>
      </c>
      <c r="W256" s="10">
        <f t="shared" si="65"/>
        <v>56097.360000000685</v>
      </c>
    </row>
    <row r="257" spans="1:23" hidden="1" x14ac:dyDescent="0.2">
      <c r="A257" s="3">
        <f t="shared" si="78"/>
        <v>234</v>
      </c>
      <c r="B257" s="3">
        <v>0</v>
      </c>
      <c r="C257" s="10">
        <f t="shared" si="79"/>
        <v>378.48000000000457</v>
      </c>
      <c r="D257" s="3">
        <f t="shared" si="66"/>
        <v>0</v>
      </c>
      <c r="E257" s="10">
        <f t="shared" si="67"/>
        <v>362.69394508007872</v>
      </c>
      <c r="F257" s="3">
        <f t="shared" si="68"/>
        <v>0</v>
      </c>
      <c r="G257" s="10">
        <f t="shared" si="69"/>
        <v>361.88932487054507</v>
      </c>
      <c r="H257" s="3">
        <f t="shared" si="70"/>
        <v>0</v>
      </c>
      <c r="I257" s="10">
        <f t="shared" si="71"/>
        <v>361.0847046610113</v>
      </c>
      <c r="J257" s="3">
        <f t="shared" si="72"/>
        <v>0</v>
      </c>
      <c r="K257" s="10">
        <f t="shared" si="73"/>
        <v>368.15443494000425</v>
      </c>
      <c r="L257" s="3">
        <f t="shared" si="74"/>
        <v>0</v>
      </c>
      <c r="M257" s="10">
        <f t="shared" si="75"/>
        <v>371.47195200000436</v>
      </c>
      <c r="N257" s="3">
        <v>0</v>
      </c>
      <c r="O257" s="10">
        <f t="shared" si="76"/>
        <v>378.48000000000457</v>
      </c>
      <c r="Q257" s="10">
        <f t="shared" si="77"/>
        <v>57907.440000000701</v>
      </c>
      <c r="R257" s="10">
        <f t="shared" si="60"/>
        <v>55492.173597252047</v>
      </c>
      <c r="S257" s="10">
        <f t="shared" si="61"/>
        <v>55369.066705193392</v>
      </c>
      <c r="T257" s="10">
        <f t="shared" si="62"/>
        <v>53621.078642160181</v>
      </c>
      <c r="U257" s="10">
        <f t="shared" si="63"/>
        <v>54670.933588590633</v>
      </c>
      <c r="V257" s="10">
        <f t="shared" si="64"/>
        <v>55163.584872000654</v>
      </c>
      <c r="W257" s="10">
        <f t="shared" si="65"/>
        <v>56204.280000000675</v>
      </c>
    </row>
    <row r="258" spans="1:23" hidden="1" x14ac:dyDescent="0.2">
      <c r="A258" s="3">
        <f t="shared" si="78"/>
        <v>235</v>
      </c>
      <c r="B258" s="3">
        <v>0</v>
      </c>
      <c r="C258" s="10">
        <f t="shared" si="79"/>
        <v>379.20000000000459</v>
      </c>
      <c r="D258" s="3">
        <f t="shared" si="66"/>
        <v>0</v>
      </c>
      <c r="E258" s="10">
        <f t="shared" si="67"/>
        <v>363.41394508007875</v>
      </c>
      <c r="F258" s="3">
        <f t="shared" si="68"/>
        <v>0</v>
      </c>
      <c r="G258" s="10">
        <f t="shared" si="69"/>
        <v>362.60932487054509</v>
      </c>
      <c r="H258" s="3">
        <f t="shared" si="70"/>
        <v>0</v>
      </c>
      <c r="I258" s="10">
        <f t="shared" si="71"/>
        <v>361.80470466101133</v>
      </c>
      <c r="J258" s="3">
        <f t="shared" si="72"/>
        <v>0</v>
      </c>
      <c r="K258" s="10">
        <f t="shared" si="73"/>
        <v>368.87443494000428</v>
      </c>
      <c r="L258" s="3">
        <f t="shared" si="74"/>
        <v>0</v>
      </c>
      <c r="M258" s="10">
        <f t="shared" si="75"/>
        <v>372.19195200000439</v>
      </c>
      <c r="N258" s="3">
        <v>0</v>
      </c>
      <c r="O258" s="10">
        <f t="shared" si="76"/>
        <v>379.20000000000459</v>
      </c>
      <c r="Q258" s="10">
        <f t="shared" si="77"/>
        <v>58017.600000000704</v>
      </c>
      <c r="R258" s="10">
        <f t="shared" si="60"/>
        <v>55602.333597252051</v>
      </c>
      <c r="S258" s="10">
        <f t="shared" si="61"/>
        <v>55479.226705193403</v>
      </c>
      <c r="T258" s="10">
        <f t="shared" si="62"/>
        <v>53727.998642160186</v>
      </c>
      <c r="U258" s="10">
        <f t="shared" si="63"/>
        <v>54777.853588590631</v>
      </c>
      <c r="V258" s="10">
        <f t="shared" si="64"/>
        <v>55270.504872000653</v>
      </c>
      <c r="W258" s="10">
        <f t="shared" si="65"/>
        <v>56311.200000000688</v>
      </c>
    </row>
    <row r="259" spans="1:23" hidden="1" x14ac:dyDescent="0.2">
      <c r="A259" s="3">
        <f t="shared" si="78"/>
        <v>236</v>
      </c>
      <c r="B259" s="3">
        <v>0</v>
      </c>
      <c r="C259" s="10">
        <f t="shared" si="79"/>
        <v>379.92000000000462</v>
      </c>
      <c r="D259" s="3">
        <f t="shared" si="66"/>
        <v>0</v>
      </c>
      <c r="E259" s="10">
        <f t="shared" si="67"/>
        <v>364.13394508007877</v>
      </c>
      <c r="F259" s="3">
        <f t="shared" si="68"/>
        <v>0</v>
      </c>
      <c r="G259" s="10">
        <f t="shared" si="69"/>
        <v>363.32932487054512</v>
      </c>
      <c r="H259" s="3">
        <f t="shared" si="70"/>
        <v>0</v>
      </c>
      <c r="I259" s="10">
        <f t="shared" si="71"/>
        <v>362.52470466101136</v>
      </c>
      <c r="J259" s="3">
        <f t="shared" si="72"/>
        <v>0</v>
      </c>
      <c r="K259" s="10">
        <f t="shared" si="73"/>
        <v>369.59443494000431</v>
      </c>
      <c r="L259" s="3">
        <f t="shared" si="74"/>
        <v>0</v>
      </c>
      <c r="M259" s="10">
        <f t="shared" si="75"/>
        <v>372.91195200000442</v>
      </c>
      <c r="N259" s="3">
        <v>0</v>
      </c>
      <c r="O259" s="10">
        <f t="shared" si="76"/>
        <v>379.92000000000462</v>
      </c>
      <c r="Q259" s="10">
        <f t="shared" si="77"/>
        <v>58127.760000000708</v>
      </c>
      <c r="R259" s="10">
        <f t="shared" si="60"/>
        <v>55712.493597252054</v>
      </c>
      <c r="S259" s="10">
        <f t="shared" si="61"/>
        <v>55589.386705193407</v>
      </c>
      <c r="T259" s="10">
        <f t="shared" si="62"/>
        <v>53834.918642160184</v>
      </c>
      <c r="U259" s="10">
        <f t="shared" si="63"/>
        <v>54884.773588590637</v>
      </c>
      <c r="V259" s="10">
        <f t="shared" si="64"/>
        <v>55377.424872000658</v>
      </c>
      <c r="W259" s="10">
        <f t="shared" si="65"/>
        <v>56418.120000000679</v>
      </c>
    </row>
    <row r="260" spans="1:23" hidden="1" x14ac:dyDescent="0.2">
      <c r="A260" s="3">
        <f t="shared" si="78"/>
        <v>237</v>
      </c>
      <c r="B260" s="3">
        <v>0</v>
      </c>
      <c r="C260" s="10">
        <f t="shared" si="79"/>
        <v>380.64000000000465</v>
      </c>
      <c r="D260" s="3">
        <f t="shared" si="66"/>
        <v>0</v>
      </c>
      <c r="E260" s="10">
        <f t="shared" si="67"/>
        <v>364.8539450800788</v>
      </c>
      <c r="F260" s="3">
        <f t="shared" si="68"/>
        <v>0</v>
      </c>
      <c r="G260" s="10">
        <f t="shared" si="69"/>
        <v>364.04932487054515</v>
      </c>
      <c r="H260" s="3">
        <f t="shared" si="70"/>
        <v>0</v>
      </c>
      <c r="I260" s="10">
        <f t="shared" si="71"/>
        <v>363.24470466101138</v>
      </c>
      <c r="J260" s="3">
        <f t="shared" si="72"/>
        <v>0</v>
      </c>
      <c r="K260" s="10">
        <f t="shared" si="73"/>
        <v>370.31443494000433</v>
      </c>
      <c r="L260" s="3">
        <f t="shared" si="74"/>
        <v>0</v>
      </c>
      <c r="M260" s="10">
        <f t="shared" si="75"/>
        <v>373.63195200000445</v>
      </c>
      <c r="N260" s="3">
        <v>0</v>
      </c>
      <c r="O260" s="10">
        <f t="shared" si="76"/>
        <v>380.64000000000465</v>
      </c>
      <c r="Q260" s="10">
        <f t="shared" si="77"/>
        <v>58237.920000000711</v>
      </c>
      <c r="R260" s="10">
        <f t="shared" si="60"/>
        <v>55822.653597252051</v>
      </c>
      <c r="S260" s="10">
        <f t="shared" si="61"/>
        <v>55699.54670519341</v>
      </c>
      <c r="T260" s="10">
        <f t="shared" si="62"/>
        <v>53941.83864216019</v>
      </c>
      <c r="U260" s="10">
        <f t="shared" si="63"/>
        <v>54991.693588590642</v>
      </c>
      <c r="V260" s="10">
        <f t="shared" si="64"/>
        <v>55484.344872000656</v>
      </c>
      <c r="W260" s="10">
        <f t="shared" si="65"/>
        <v>56525.040000000692</v>
      </c>
    </row>
    <row r="261" spans="1:23" hidden="1" x14ac:dyDescent="0.2">
      <c r="A261" s="3">
        <f t="shared" si="78"/>
        <v>238</v>
      </c>
      <c r="B261" s="3">
        <v>0</v>
      </c>
      <c r="C261" s="10">
        <f t="shared" si="79"/>
        <v>381.36000000000467</v>
      </c>
      <c r="D261" s="3">
        <f t="shared" si="66"/>
        <v>0</v>
      </c>
      <c r="E261" s="10">
        <f t="shared" si="67"/>
        <v>365.57394508007883</v>
      </c>
      <c r="F261" s="3">
        <f t="shared" si="68"/>
        <v>0</v>
      </c>
      <c r="G261" s="10">
        <f t="shared" si="69"/>
        <v>364.76932487054518</v>
      </c>
      <c r="H261" s="3">
        <f t="shared" si="70"/>
        <v>0</v>
      </c>
      <c r="I261" s="10">
        <f t="shared" si="71"/>
        <v>363.96470466101141</v>
      </c>
      <c r="J261" s="3">
        <f t="shared" si="72"/>
        <v>0</v>
      </c>
      <c r="K261" s="10">
        <f t="shared" si="73"/>
        <v>371.03443494000436</v>
      </c>
      <c r="L261" s="3">
        <f t="shared" si="74"/>
        <v>0</v>
      </c>
      <c r="M261" s="10">
        <f t="shared" si="75"/>
        <v>374.35195200000447</v>
      </c>
      <c r="N261" s="3">
        <v>0</v>
      </c>
      <c r="O261" s="10">
        <f t="shared" si="76"/>
        <v>381.36000000000467</v>
      </c>
      <c r="Q261" s="10">
        <f t="shared" si="77"/>
        <v>58348.080000000715</v>
      </c>
      <c r="R261" s="10">
        <f t="shared" si="60"/>
        <v>55932.813597252069</v>
      </c>
      <c r="S261" s="10">
        <f t="shared" si="61"/>
        <v>55809.706705193414</v>
      </c>
      <c r="T261" s="10">
        <f t="shared" si="62"/>
        <v>54048.758642160188</v>
      </c>
      <c r="U261" s="10">
        <f t="shared" si="63"/>
        <v>55098.613588590648</v>
      </c>
      <c r="V261" s="10">
        <f t="shared" si="64"/>
        <v>55591.264872000662</v>
      </c>
      <c r="W261" s="10">
        <f t="shared" si="65"/>
        <v>56631.960000000698</v>
      </c>
    </row>
    <row r="262" spans="1:23" hidden="1" x14ac:dyDescent="0.2">
      <c r="A262" s="3">
        <f t="shared" si="78"/>
        <v>239</v>
      </c>
      <c r="B262" s="3">
        <v>0</v>
      </c>
      <c r="C262" s="10">
        <f t="shared" si="79"/>
        <v>382.0800000000047</v>
      </c>
      <c r="D262" s="3">
        <f t="shared" si="66"/>
        <v>0</v>
      </c>
      <c r="E262" s="10">
        <f t="shared" si="67"/>
        <v>366.29394508007886</v>
      </c>
      <c r="F262" s="3">
        <f t="shared" si="68"/>
        <v>0</v>
      </c>
      <c r="G262" s="10">
        <f t="shared" si="69"/>
        <v>365.4893248705452</v>
      </c>
      <c r="H262" s="3">
        <f t="shared" si="70"/>
        <v>0</v>
      </c>
      <c r="I262" s="10">
        <f t="shared" si="71"/>
        <v>364.68470466101144</v>
      </c>
      <c r="J262" s="3">
        <f t="shared" si="72"/>
        <v>0</v>
      </c>
      <c r="K262" s="10">
        <f t="shared" si="73"/>
        <v>371.75443494000439</v>
      </c>
      <c r="L262" s="3">
        <f t="shared" si="74"/>
        <v>0</v>
      </c>
      <c r="M262" s="10">
        <f t="shared" si="75"/>
        <v>375.0719520000045</v>
      </c>
      <c r="N262" s="3">
        <v>0</v>
      </c>
      <c r="O262" s="10">
        <f t="shared" si="76"/>
        <v>382.0800000000047</v>
      </c>
      <c r="Q262" s="10">
        <f t="shared" si="77"/>
        <v>58458.240000000718</v>
      </c>
      <c r="R262" s="10">
        <f t="shared" si="60"/>
        <v>56042.973597252058</v>
      </c>
      <c r="S262" s="10">
        <f t="shared" si="61"/>
        <v>55919.866705193417</v>
      </c>
      <c r="T262" s="10">
        <f t="shared" si="62"/>
        <v>54155.678642160201</v>
      </c>
      <c r="U262" s="10">
        <f t="shared" si="63"/>
        <v>55205.533588590653</v>
      </c>
      <c r="V262" s="10">
        <f t="shared" si="64"/>
        <v>55698.184872000667</v>
      </c>
      <c r="W262" s="10">
        <f t="shared" si="65"/>
        <v>56738.880000000703</v>
      </c>
    </row>
    <row r="263" spans="1:23" hidden="1" x14ac:dyDescent="0.2">
      <c r="A263" s="3">
        <f t="shared" si="78"/>
        <v>240</v>
      </c>
      <c r="B263" s="3">
        <v>0</v>
      </c>
      <c r="C263" s="10">
        <f t="shared" si="79"/>
        <v>382.80000000000473</v>
      </c>
      <c r="D263" s="3">
        <f t="shared" si="66"/>
        <v>0</v>
      </c>
      <c r="E263" s="10">
        <f t="shared" si="67"/>
        <v>367.01394508007888</v>
      </c>
      <c r="F263" s="3">
        <f t="shared" si="68"/>
        <v>0</v>
      </c>
      <c r="G263" s="10">
        <f t="shared" si="69"/>
        <v>366.20932487054523</v>
      </c>
      <c r="H263" s="3">
        <f t="shared" si="70"/>
        <v>0</v>
      </c>
      <c r="I263" s="10">
        <f t="shared" si="71"/>
        <v>365.40470466101146</v>
      </c>
      <c r="J263" s="3">
        <f t="shared" si="72"/>
        <v>1</v>
      </c>
      <c r="K263" s="10">
        <f t="shared" si="73"/>
        <v>369.89566276530434</v>
      </c>
      <c r="L263" s="3">
        <f t="shared" si="74"/>
        <v>0</v>
      </c>
      <c r="M263" s="10">
        <f t="shared" si="75"/>
        <v>375.79195200000453</v>
      </c>
      <c r="N263" s="3">
        <v>0</v>
      </c>
      <c r="O263" s="10">
        <f t="shared" si="76"/>
        <v>382.80000000000473</v>
      </c>
      <c r="Q263" s="10">
        <f t="shared" si="77"/>
        <v>58568.400000000729</v>
      </c>
      <c r="R263" s="10">
        <f t="shared" si="60"/>
        <v>56153.133597252076</v>
      </c>
      <c r="S263" s="10">
        <f t="shared" si="61"/>
        <v>56030.026705193421</v>
      </c>
      <c r="T263" s="10">
        <f t="shared" si="62"/>
        <v>54262.598642160199</v>
      </c>
      <c r="U263" s="10">
        <f t="shared" si="63"/>
        <v>54929.505920647694</v>
      </c>
      <c r="V263" s="10">
        <f t="shared" si="64"/>
        <v>55805.10487200068</v>
      </c>
      <c r="W263" s="10">
        <f t="shared" si="65"/>
        <v>56845.800000000709</v>
      </c>
    </row>
    <row r="264" spans="1:23" hidden="1" x14ac:dyDescent="0.2">
      <c r="A264" s="3">
        <f t="shared" si="78"/>
        <v>241</v>
      </c>
      <c r="B264" s="3">
        <v>0</v>
      </c>
      <c r="C264" s="10">
        <f t="shared" si="79"/>
        <v>383.52000000000476</v>
      </c>
      <c r="D264" s="3">
        <f t="shared" si="66"/>
        <v>0</v>
      </c>
      <c r="E264" s="10">
        <f t="shared" si="67"/>
        <v>367.73394508007891</v>
      </c>
      <c r="F264" s="3">
        <f t="shared" si="68"/>
        <v>0</v>
      </c>
      <c r="G264" s="10">
        <f t="shared" si="69"/>
        <v>366.92932487054526</v>
      </c>
      <c r="H264" s="3">
        <f t="shared" si="70"/>
        <v>0</v>
      </c>
      <c r="I264" s="10">
        <f t="shared" si="71"/>
        <v>366.12470466101149</v>
      </c>
      <c r="J264" s="3">
        <f t="shared" si="72"/>
        <v>2</v>
      </c>
      <c r="K264" s="10">
        <f t="shared" si="73"/>
        <v>370.03966276530434</v>
      </c>
      <c r="L264" s="3">
        <f t="shared" si="74"/>
        <v>0</v>
      </c>
      <c r="M264" s="10">
        <f t="shared" si="75"/>
        <v>376.51195200000456</v>
      </c>
      <c r="N264" s="3">
        <v>0</v>
      </c>
      <c r="O264" s="10">
        <f t="shared" si="76"/>
        <v>383.52000000000476</v>
      </c>
      <c r="Q264" s="10">
        <f t="shared" si="77"/>
        <v>58678.560000000725</v>
      </c>
      <c r="R264" s="10">
        <f t="shared" si="60"/>
        <v>56263.293597252065</v>
      </c>
      <c r="S264" s="10">
        <f t="shared" si="61"/>
        <v>56140.186705193424</v>
      </c>
      <c r="T264" s="10">
        <f t="shared" si="62"/>
        <v>54369.518642160205</v>
      </c>
      <c r="U264" s="10">
        <f t="shared" si="63"/>
        <v>54950.889920647693</v>
      </c>
      <c r="V264" s="10">
        <f t="shared" si="64"/>
        <v>55912.024872000678</v>
      </c>
      <c r="W264" s="10">
        <f t="shared" si="65"/>
        <v>56952.720000000707</v>
      </c>
    </row>
    <row r="265" spans="1:23" hidden="1" x14ac:dyDescent="0.2">
      <c r="A265" s="3">
        <f t="shared" si="78"/>
        <v>242</v>
      </c>
      <c r="B265" s="3">
        <v>0</v>
      </c>
      <c r="C265" s="10">
        <f t="shared" si="79"/>
        <v>384.24000000000478</v>
      </c>
      <c r="D265" s="3">
        <f t="shared" si="66"/>
        <v>0</v>
      </c>
      <c r="E265" s="10">
        <f t="shared" si="67"/>
        <v>368.45394508007894</v>
      </c>
      <c r="F265" s="3">
        <f t="shared" si="68"/>
        <v>0</v>
      </c>
      <c r="G265" s="10">
        <f t="shared" si="69"/>
        <v>367.64932487054529</v>
      </c>
      <c r="H265" s="3">
        <f t="shared" si="70"/>
        <v>0</v>
      </c>
      <c r="I265" s="10">
        <f t="shared" si="71"/>
        <v>366.84470466101152</v>
      </c>
      <c r="J265" s="3">
        <f t="shared" si="72"/>
        <v>3</v>
      </c>
      <c r="K265" s="10">
        <f t="shared" si="73"/>
        <v>370.32766276530435</v>
      </c>
      <c r="L265" s="3">
        <f t="shared" si="74"/>
        <v>0</v>
      </c>
      <c r="M265" s="10">
        <f t="shared" si="75"/>
        <v>377.23195200000458</v>
      </c>
      <c r="N265" s="3">
        <v>0</v>
      </c>
      <c r="O265" s="10">
        <f t="shared" si="76"/>
        <v>384.24000000000478</v>
      </c>
      <c r="Q265" s="10">
        <f t="shared" si="77"/>
        <v>58788.720000000736</v>
      </c>
      <c r="R265" s="10">
        <f t="shared" si="60"/>
        <v>56373.453597252083</v>
      </c>
      <c r="S265" s="10">
        <f t="shared" si="61"/>
        <v>56250.346705193435</v>
      </c>
      <c r="T265" s="10">
        <f t="shared" si="62"/>
        <v>54476.438642160218</v>
      </c>
      <c r="U265" s="10">
        <f t="shared" si="63"/>
        <v>54993.657920647696</v>
      </c>
      <c r="V265" s="10">
        <f t="shared" si="64"/>
        <v>56018.944872000684</v>
      </c>
      <c r="W265" s="10">
        <f t="shared" si="65"/>
        <v>57059.640000000712</v>
      </c>
    </row>
    <row r="266" spans="1:23" hidden="1" x14ac:dyDescent="0.2">
      <c r="A266" s="3">
        <f t="shared" si="78"/>
        <v>243</v>
      </c>
      <c r="B266" s="3">
        <v>0</v>
      </c>
      <c r="C266" s="10">
        <f t="shared" si="79"/>
        <v>384.96000000000481</v>
      </c>
      <c r="D266" s="3">
        <f t="shared" si="66"/>
        <v>0</v>
      </c>
      <c r="E266" s="10">
        <f t="shared" si="67"/>
        <v>369.17394508007897</v>
      </c>
      <c r="F266" s="3">
        <f t="shared" si="68"/>
        <v>0</v>
      </c>
      <c r="G266" s="10">
        <f t="shared" si="69"/>
        <v>368.36932487054531</v>
      </c>
      <c r="H266" s="3">
        <f t="shared" si="70"/>
        <v>0</v>
      </c>
      <c r="I266" s="10">
        <f t="shared" si="71"/>
        <v>367.56470466101155</v>
      </c>
      <c r="J266" s="3">
        <f t="shared" si="72"/>
        <v>4</v>
      </c>
      <c r="K266" s="10">
        <f t="shared" si="73"/>
        <v>370.86766276530437</v>
      </c>
      <c r="L266" s="3">
        <f t="shared" si="74"/>
        <v>0</v>
      </c>
      <c r="M266" s="10">
        <f t="shared" si="75"/>
        <v>377.95195200000461</v>
      </c>
      <c r="N266" s="3">
        <v>0</v>
      </c>
      <c r="O266" s="10">
        <f t="shared" si="76"/>
        <v>384.96000000000481</v>
      </c>
      <c r="Q266" s="10">
        <f t="shared" si="77"/>
        <v>58898.880000000732</v>
      </c>
      <c r="R266" s="10">
        <f t="shared" si="60"/>
        <v>56483.613597252086</v>
      </c>
      <c r="S266" s="10">
        <f t="shared" si="61"/>
        <v>56360.506705193431</v>
      </c>
      <c r="T266" s="10">
        <f t="shared" si="62"/>
        <v>54583.358642160216</v>
      </c>
      <c r="U266" s="10">
        <f t="shared" si="63"/>
        <v>55073.847920647699</v>
      </c>
      <c r="V266" s="10">
        <f t="shared" si="64"/>
        <v>56125.86487200069</v>
      </c>
      <c r="W266" s="10">
        <f t="shared" si="65"/>
        <v>57166.560000000711</v>
      </c>
    </row>
    <row r="267" spans="1:23" hidden="1" x14ac:dyDescent="0.2">
      <c r="A267" s="3">
        <f t="shared" si="78"/>
        <v>244</v>
      </c>
      <c r="B267" s="3">
        <v>0</v>
      </c>
      <c r="C267" s="10">
        <f t="shared" si="79"/>
        <v>385.68000000000484</v>
      </c>
      <c r="D267" s="3">
        <f t="shared" si="66"/>
        <v>0</v>
      </c>
      <c r="E267" s="10">
        <f t="shared" si="67"/>
        <v>369.89394508007899</v>
      </c>
      <c r="F267" s="3">
        <f t="shared" si="68"/>
        <v>0</v>
      </c>
      <c r="G267" s="10">
        <f t="shared" si="69"/>
        <v>369.08932487054534</v>
      </c>
      <c r="H267" s="3">
        <f t="shared" si="70"/>
        <v>0</v>
      </c>
      <c r="I267" s="10">
        <f t="shared" si="71"/>
        <v>368.28470466101157</v>
      </c>
      <c r="J267" s="3">
        <f t="shared" si="72"/>
        <v>5</v>
      </c>
      <c r="K267" s="10">
        <f t="shared" si="73"/>
        <v>371.5156627653044</v>
      </c>
      <c r="L267" s="3">
        <f t="shared" si="74"/>
        <v>0</v>
      </c>
      <c r="M267" s="10">
        <f t="shared" si="75"/>
        <v>378.67195200000464</v>
      </c>
      <c r="N267" s="3">
        <v>0</v>
      </c>
      <c r="O267" s="10">
        <f t="shared" si="76"/>
        <v>385.68000000000484</v>
      </c>
      <c r="Q267" s="10">
        <f t="shared" si="77"/>
        <v>59009.040000000743</v>
      </c>
      <c r="R267" s="10">
        <f t="shared" si="60"/>
        <v>56593.77359725209</v>
      </c>
      <c r="S267" s="10">
        <f t="shared" si="61"/>
        <v>56470.666705193442</v>
      </c>
      <c r="T267" s="10">
        <f t="shared" si="62"/>
        <v>54690.278642160221</v>
      </c>
      <c r="U267" s="10">
        <f t="shared" si="63"/>
        <v>55170.075920647709</v>
      </c>
      <c r="V267" s="10">
        <f t="shared" si="64"/>
        <v>56232.784872000688</v>
      </c>
      <c r="W267" s="10">
        <f t="shared" si="65"/>
        <v>57273.480000000724</v>
      </c>
    </row>
    <row r="268" spans="1:23" hidden="1" x14ac:dyDescent="0.2">
      <c r="A268" s="3">
        <f t="shared" si="78"/>
        <v>245</v>
      </c>
      <c r="B268" s="3">
        <v>0</v>
      </c>
      <c r="C268" s="10">
        <f t="shared" si="79"/>
        <v>386.40000000000487</v>
      </c>
      <c r="D268" s="3">
        <f t="shared" si="66"/>
        <v>0</v>
      </c>
      <c r="E268" s="10">
        <f t="shared" si="67"/>
        <v>370.61394508007902</v>
      </c>
      <c r="F268" s="3">
        <f t="shared" si="68"/>
        <v>0</v>
      </c>
      <c r="G268" s="10">
        <f t="shared" si="69"/>
        <v>369.80932487054537</v>
      </c>
      <c r="H268" s="3">
        <f t="shared" si="70"/>
        <v>0</v>
      </c>
      <c r="I268" s="10">
        <f t="shared" si="71"/>
        <v>369.0047046610116</v>
      </c>
      <c r="J268" s="3">
        <f t="shared" si="72"/>
        <v>0</v>
      </c>
      <c r="K268" s="10">
        <f t="shared" si="73"/>
        <v>372.23566276530443</v>
      </c>
      <c r="L268" s="3">
        <f t="shared" si="74"/>
        <v>0</v>
      </c>
      <c r="M268" s="10">
        <f t="shared" si="75"/>
        <v>379.39195200000466</v>
      </c>
      <c r="N268" s="3">
        <v>0</v>
      </c>
      <c r="O268" s="10">
        <f t="shared" si="76"/>
        <v>386.40000000000487</v>
      </c>
      <c r="Q268" s="10">
        <f t="shared" si="77"/>
        <v>59119.200000000739</v>
      </c>
      <c r="R268" s="10">
        <f t="shared" si="60"/>
        <v>56703.933597252093</v>
      </c>
      <c r="S268" s="10">
        <f t="shared" si="61"/>
        <v>56580.826705193445</v>
      </c>
      <c r="T268" s="10">
        <f t="shared" si="62"/>
        <v>54797.19864216022</v>
      </c>
      <c r="U268" s="10">
        <f t="shared" si="63"/>
        <v>55276.995920647707</v>
      </c>
      <c r="V268" s="10">
        <f t="shared" si="64"/>
        <v>56339.704872000693</v>
      </c>
      <c r="W268" s="10">
        <f t="shared" si="65"/>
        <v>57380.400000000722</v>
      </c>
    </row>
    <row r="269" spans="1:23" hidden="1" x14ac:dyDescent="0.2">
      <c r="A269" s="3">
        <f t="shared" si="78"/>
        <v>246</v>
      </c>
      <c r="B269" s="3">
        <v>0</v>
      </c>
      <c r="C269" s="10">
        <f t="shared" si="79"/>
        <v>387.12000000000489</v>
      </c>
      <c r="D269" s="3">
        <f t="shared" si="66"/>
        <v>0</v>
      </c>
      <c r="E269" s="10">
        <f t="shared" si="67"/>
        <v>371.33394508007905</v>
      </c>
      <c r="F269" s="3">
        <f t="shared" si="68"/>
        <v>0</v>
      </c>
      <c r="G269" s="10">
        <f t="shared" si="69"/>
        <v>370.52932487054539</v>
      </c>
      <c r="H269" s="3">
        <f t="shared" si="70"/>
        <v>0</v>
      </c>
      <c r="I269" s="10">
        <f t="shared" si="71"/>
        <v>369.72470466101163</v>
      </c>
      <c r="J269" s="3">
        <f t="shared" si="72"/>
        <v>0</v>
      </c>
      <c r="K269" s="10">
        <f t="shared" si="73"/>
        <v>372.95566276530445</v>
      </c>
      <c r="L269" s="3">
        <f t="shared" si="74"/>
        <v>0</v>
      </c>
      <c r="M269" s="10">
        <f t="shared" si="75"/>
        <v>380.11195200000469</v>
      </c>
      <c r="N269" s="3">
        <v>0</v>
      </c>
      <c r="O269" s="10">
        <f t="shared" si="76"/>
        <v>387.12000000000489</v>
      </c>
      <c r="Q269" s="10">
        <f t="shared" si="77"/>
        <v>59229.36000000075</v>
      </c>
      <c r="R269" s="10">
        <f t="shared" si="60"/>
        <v>56814.093597252097</v>
      </c>
      <c r="S269" s="10">
        <f t="shared" si="61"/>
        <v>56690.986705193442</v>
      </c>
      <c r="T269" s="10">
        <f t="shared" si="62"/>
        <v>54904.118642160232</v>
      </c>
      <c r="U269" s="10">
        <f t="shared" si="63"/>
        <v>55383.915920647712</v>
      </c>
      <c r="V269" s="10">
        <f t="shared" si="64"/>
        <v>56446.624872000699</v>
      </c>
      <c r="W269" s="10">
        <f t="shared" si="65"/>
        <v>57487.320000000727</v>
      </c>
    </row>
    <row r="270" spans="1:23" hidden="1" x14ac:dyDescent="0.2">
      <c r="A270" s="3">
        <f t="shared" si="78"/>
        <v>247</v>
      </c>
      <c r="B270" s="3">
        <v>0</v>
      </c>
      <c r="C270" s="10">
        <f t="shared" si="79"/>
        <v>387.84000000000492</v>
      </c>
      <c r="D270" s="3">
        <f t="shared" si="66"/>
        <v>0</v>
      </c>
      <c r="E270" s="10">
        <f t="shared" si="67"/>
        <v>372.05394508007907</v>
      </c>
      <c r="F270" s="3">
        <f t="shared" si="68"/>
        <v>0</v>
      </c>
      <c r="G270" s="10">
        <f t="shared" si="69"/>
        <v>371.24932487054542</v>
      </c>
      <c r="H270" s="3">
        <f t="shared" si="70"/>
        <v>0</v>
      </c>
      <c r="I270" s="10">
        <f t="shared" si="71"/>
        <v>370.44470466101166</v>
      </c>
      <c r="J270" s="3">
        <f t="shared" si="72"/>
        <v>0</v>
      </c>
      <c r="K270" s="10">
        <f t="shared" si="73"/>
        <v>373.67566276530448</v>
      </c>
      <c r="L270" s="3">
        <f t="shared" si="74"/>
        <v>0</v>
      </c>
      <c r="M270" s="10">
        <f t="shared" si="75"/>
        <v>380.83195200000472</v>
      </c>
      <c r="N270" s="3">
        <v>0</v>
      </c>
      <c r="O270" s="10">
        <f t="shared" si="76"/>
        <v>387.84000000000492</v>
      </c>
      <c r="Q270" s="10">
        <f t="shared" si="77"/>
        <v>59339.520000000753</v>
      </c>
      <c r="R270" s="10">
        <f t="shared" si="60"/>
        <v>56924.2535972521</v>
      </c>
      <c r="S270" s="10">
        <f t="shared" si="61"/>
        <v>56801.146705193445</v>
      </c>
      <c r="T270" s="10">
        <f t="shared" si="62"/>
        <v>55011.038642160231</v>
      </c>
      <c r="U270" s="10">
        <f t="shared" si="63"/>
        <v>55490.835920647718</v>
      </c>
      <c r="V270" s="10">
        <f t="shared" si="64"/>
        <v>56553.544872000712</v>
      </c>
      <c r="W270" s="10">
        <f t="shared" si="65"/>
        <v>57594.240000000733</v>
      </c>
    </row>
    <row r="271" spans="1:23" hidden="1" x14ac:dyDescent="0.2">
      <c r="A271" s="3">
        <f t="shared" si="78"/>
        <v>248</v>
      </c>
      <c r="B271" s="3">
        <v>0</v>
      </c>
      <c r="C271" s="10">
        <f t="shared" si="79"/>
        <v>388.56000000000495</v>
      </c>
      <c r="D271" s="3">
        <f t="shared" si="66"/>
        <v>0</v>
      </c>
      <c r="E271" s="10">
        <f t="shared" si="67"/>
        <v>372.7739450800791</v>
      </c>
      <c r="F271" s="3">
        <f t="shared" si="68"/>
        <v>0</v>
      </c>
      <c r="G271" s="10">
        <f t="shared" si="69"/>
        <v>371.96932487054545</v>
      </c>
      <c r="H271" s="3">
        <f t="shared" si="70"/>
        <v>0</v>
      </c>
      <c r="I271" s="10">
        <f t="shared" si="71"/>
        <v>371.16470466101168</v>
      </c>
      <c r="J271" s="3">
        <f t="shared" si="72"/>
        <v>0</v>
      </c>
      <c r="K271" s="10">
        <f t="shared" si="73"/>
        <v>374.39566276530451</v>
      </c>
      <c r="L271" s="3">
        <f t="shared" si="74"/>
        <v>0</v>
      </c>
      <c r="M271" s="10">
        <f t="shared" si="75"/>
        <v>381.55195200000475</v>
      </c>
      <c r="N271" s="3">
        <v>0</v>
      </c>
      <c r="O271" s="10">
        <f t="shared" si="76"/>
        <v>388.56000000000495</v>
      </c>
      <c r="Q271" s="10">
        <f t="shared" si="77"/>
        <v>59449.680000000757</v>
      </c>
      <c r="R271" s="10">
        <f t="shared" si="60"/>
        <v>57034.413597252104</v>
      </c>
      <c r="S271" s="10">
        <f t="shared" si="61"/>
        <v>56911.306705193449</v>
      </c>
      <c r="T271" s="10">
        <f t="shared" si="62"/>
        <v>55117.958642160236</v>
      </c>
      <c r="U271" s="10">
        <f t="shared" si="63"/>
        <v>55597.755920647716</v>
      </c>
      <c r="V271" s="10">
        <f t="shared" si="64"/>
        <v>56660.464872000703</v>
      </c>
      <c r="W271" s="10">
        <f t="shared" si="65"/>
        <v>57701.160000000731</v>
      </c>
    </row>
    <row r="272" spans="1:23" hidden="1" x14ac:dyDescent="0.2">
      <c r="A272" s="3">
        <f t="shared" si="78"/>
        <v>249</v>
      </c>
      <c r="B272" s="3">
        <v>0</v>
      </c>
      <c r="C272" s="10">
        <f t="shared" si="79"/>
        <v>389.28000000000497</v>
      </c>
      <c r="D272" s="3">
        <f t="shared" si="66"/>
        <v>0</v>
      </c>
      <c r="E272" s="10">
        <f t="shared" si="67"/>
        <v>373.49394508007913</v>
      </c>
      <c r="F272" s="3">
        <f t="shared" si="68"/>
        <v>0</v>
      </c>
      <c r="G272" s="10">
        <f t="shared" si="69"/>
        <v>372.68932487054548</v>
      </c>
      <c r="H272" s="3">
        <f t="shared" si="70"/>
        <v>0</v>
      </c>
      <c r="I272" s="10">
        <f t="shared" si="71"/>
        <v>371.88470466101171</v>
      </c>
      <c r="J272" s="3">
        <f t="shared" si="72"/>
        <v>0</v>
      </c>
      <c r="K272" s="10">
        <f t="shared" si="73"/>
        <v>375.11566276530453</v>
      </c>
      <c r="L272" s="3">
        <f t="shared" si="74"/>
        <v>0</v>
      </c>
      <c r="M272" s="10">
        <f t="shared" si="75"/>
        <v>382.27195200000477</v>
      </c>
      <c r="N272" s="3">
        <v>0</v>
      </c>
      <c r="O272" s="10">
        <f t="shared" si="76"/>
        <v>389.28000000000497</v>
      </c>
      <c r="Q272" s="10">
        <f t="shared" si="77"/>
        <v>59559.840000000768</v>
      </c>
      <c r="R272" s="10">
        <f t="shared" si="60"/>
        <v>57144.573597252107</v>
      </c>
      <c r="S272" s="10">
        <f t="shared" si="61"/>
        <v>57021.466705193452</v>
      </c>
      <c r="T272" s="10">
        <f t="shared" si="62"/>
        <v>55224.878642160242</v>
      </c>
      <c r="U272" s="10">
        <f t="shared" si="63"/>
        <v>55704.675920647722</v>
      </c>
      <c r="V272" s="10">
        <f t="shared" si="64"/>
        <v>56767.384872000715</v>
      </c>
      <c r="W272" s="10">
        <f t="shared" si="65"/>
        <v>57808.080000000744</v>
      </c>
    </row>
    <row r="273" spans="1:23" hidden="1" x14ac:dyDescent="0.2">
      <c r="A273" s="3">
        <f t="shared" si="78"/>
        <v>250</v>
      </c>
      <c r="B273" s="3">
        <v>0</v>
      </c>
      <c r="C273" s="10">
        <f t="shared" si="79"/>
        <v>390.000000000005</v>
      </c>
      <c r="D273" s="3">
        <f t="shared" si="66"/>
        <v>0</v>
      </c>
      <c r="E273" s="10">
        <f t="shared" si="67"/>
        <v>374.21394508007916</v>
      </c>
      <c r="F273" s="3">
        <f t="shared" si="68"/>
        <v>0</v>
      </c>
      <c r="G273" s="10">
        <f t="shared" si="69"/>
        <v>373.4093248705455</v>
      </c>
      <c r="H273" s="3">
        <f t="shared" si="70"/>
        <v>0</v>
      </c>
      <c r="I273" s="10">
        <f t="shared" si="71"/>
        <v>372.60470466101174</v>
      </c>
      <c r="J273" s="3">
        <f t="shared" si="72"/>
        <v>0</v>
      </c>
      <c r="K273" s="10">
        <f t="shared" si="73"/>
        <v>375.83566276530456</v>
      </c>
      <c r="L273" s="3">
        <f t="shared" si="74"/>
        <v>0</v>
      </c>
      <c r="M273" s="10">
        <f t="shared" si="75"/>
        <v>382.9919520000048</v>
      </c>
      <c r="N273" s="3">
        <v>0</v>
      </c>
      <c r="O273" s="10">
        <f t="shared" si="76"/>
        <v>390.000000000005</v>
      </c>
      <c r="Q273" s="10">
        <f t="shared" si="77"/>
        <v>59670.000000000764</v>
      </c>
      <c r="R273" s="10">
        <f t="shared" si="60"/>
        <v>57254.73359725211</v>
      </c>
      <c r="S273" s="10">
        <f t="shared" si="61"/>
        <v>57131.626705193456</v>
      </c>
      <c r="T273" s="10">
        <f t="shared" si="62"/>
        <v>55331.79864216024</v>
      </c>
      <c r="U273" s="10">
        <f t="shared" si="63"/>
        <v>55811.595920647727</v>
      </c>
      <c r="V273" s="10">
        <f t="shared" si="64"/>
        <v>56874.304872000721</v>
      </c>
      <c r="W273" s="10">
        <f t="shared" si="65"/>
        <v>57915.000000000742</v>
      </c>
    </row>
    <row r="274" spans="1:23" hidden="1" x14ac:dyDescent="0.2">
      <c r="A274" s="3">
        <f t="shared" si="78"/>
        <v>251</v>
      </c>
      <c r="B274" s="3">
        <v>0</v>
      </c>
      <c r="C274" s="10">
        <f t="shared" si="79"/>
        <v>390.72000000000503</v>
      </c>
      <c r="D274" s="3">
        <f t="shared" si="66"/>
        <v>0</v>
      </c>
      <c r="E274" s="10">
        <f t="shared" si="67"/>
        <v>374.93394508007918</v>
      </c>
      <c r="F274" s="3">
        <f t="shared" si="68"/>
        <v>0</v>
      </c>
      <c r="G274" s="10">
        <f t="shared" si="69"/>
        <v>374.12932487054553</v>
      </c>
      <c r="H274" s="3">
        <f t="shared" si="70"/>
        <v>0</v>
      </c>
      <c r="I274" s="10">
        <f t="shared" si="71"/>
        <v>373.32470466101176</v>
      </c>
      <c r="J274" s="3">
        <f t="shared" si="72"/>
        <v>0</v>
      </c>
      <c r="K274" s="10">
        <f t="shared" si="73"/>
        <v>376.55566276530459</v>
      </c>
      <c r="L274" s="3">
        <f t="shared" si="74"/>
        <v>0</v>
      </c>
      <c r="M274" s="10">
        <f t="shared" si="75"/>
        <v>383.71195200000483</v>
      </c>
      <c r="N274" s="3">
        <v>0</v>
      </c>
      <c r="O274" s="10">
        <f t="shared" si="76"/>
        <v>390.72000000000503</v>
      </c>
      <c r="Q274" s="10">
        <f t="shared" si="77"/>
        <v>59780.160000000775</v>
      </c>
      <c r="R274" s="10">
        <f t="shared" si="60"/>
        <v>57364.893597252114</v>
      </c>
      <c r="S274" s="10">
        <f t="shared" si="61"/>
        <v>57241.786705193474</v>
      </c>
      <c r="T274" s="10">
        <f t="shared" si="62"/>
        <v>55438.718642160253</v>
      </c>
      <c r="U274" s="10">
        <f t="shared" si="63"/>
        <v>55918.515920647726</v>
      </c>
      <c r="V274" s="10">
        <f t="shared" si="64"/>
        <v>56981.224872000719</v>
      </c>
      <c r="W274" s="10">
        <f t="shared" si="65"/>
        <v>58021.920000000755</v>
      </c>
    </row>
    <row r="275" spans="1:23" hidden="1" x14ac:dyDescent="0.2">
      <c r="A275" s="3">
        <f t="shared" si="78"/>
        <v>252</v>
      </c>
      <c r="B275" s="3">
        <v>0</v>
      </c>
      <c r="C275" s="10">
        <f t="shared" si="79"/>
        <v>391.44000000000506</v>
      </c>
      <c r="D275" s="3">
        <f t="shared" si="66"/>
        <v>0</v>
      </c>
      <c r="E275" s="10">
        <f t="shared" si="67"/>
        <v>375.65394508007921</v>
      </c>
      <c r="F275" s="3">
        <f t="shared" si="68"/>
        <v>0</v>
      </c>
      <c r="G275" s="10">
        <f t="shared" si="69"/>
        <v>374.84932487054556</v>
      </c>
      <c r="H275" s="3">
        <f t="shared" si="70"/>
        <v>0</v>
      </c>
      <c r="I275" s="10">
        <f t="shared" si="71"/>
        <v>374.04470466101179</v>
      </c>
      <c r="J275" s="3">
        <f t="shared" si="72"/>
        <v>0</v>
      </c>
      <c r="K275" s="10">
        <f t="shared" si="73"/>
        <v>377.27566276530462</v>
      </c>
      <c r="L275" s="3">
        <f t="shared" si="74"/>
        <v>0</v>
      </c>
      <c r="M275" s="10">
        <f t="shared" si="75"/>
        <v>384.43195200000486</v>
      </c>
      <c r="N275" s="3">
        <v>0</v>
      </c>
      <c r="O275" s="10">
        <f t="shared" si="76"/>
        <v>391.44000000000506</v>
      </c>
      <c r="Q275" s="10">
        <f t="shared" si="77"/>
        <v>59890.320000000771</v>
      </c>
      <c r="R275" s="10">
        <f t="shared" si="60"/>
        <v>57475.053597252125</v>
      </c>
      <c r="S275" s="10">
        <f t="shared" si="61"/>
        <v>57351.946705193477</v>
      </c>
      <c r="T275" s="10">
        <f t="shared" si="62"/>
        <v>55545.638642160251</v>
      </c>
      <c r="U275" s="10">
        <f t="shared" si="63"/>
        <v>56025.435920647738</v>
      </c>
      <c r="V275" s="10">
        <f t="shared" si="64"/>
        <v>57088.144872000717</v>
      </c>
      <c r="W275" s="10">
        <f t="shared" si="65"/>
        <v>58128.840000000746</v>
      </c>
    </row>
    <row r="276" spans="1:23" hidden="1" x14ac:dyDescent="0.2">
      <c r="A276" s="3">
        <f t="shared" si="78"/>
        <v>253</v>
      </c>
      <c r="B276" s="3">
        <v>0</v>
      </c>
      <c r="C276" s="10">
        <f t="shared" si="79"/>
        <v>392.16000000000508</v>
      </c>
      <c r="D276" s="3">
        <f t="shared" si="66"/>
        <v>0</v>
      </c>
      <c r="E276" s="10">
        <f t="shared" si="67"/>
        <v>376.37394508007924</v>
      </c>
      <c r="F276" s="3">
        <f t="shared" si="68"/>
        <v>0</v>
      </c>
      <c r="G276" s="10">
        <f t="shared" si="69"/>
        <v>375.56932487054559</v>
      </c>
      <c r="H276" s="3">
        <f t="shared" si="70"/>
        <v>0</v>
      </c>
      <c r="I276" s="10">
        <f t="shared" si="71"/>
        <v>374.76470466101182</v>
      </c>
      <c r="J276" s="3">
        <f t="shared" si="72"/>
        <v>0</v>
      </c>
      <c r="K276" s="10">
        <f t="shared" si="73"/>
        <v>377.99566276530464</v>
      </c>
      <c r="L276" s="3">
        <f t="shared" si="74"/>
        <v>0</v>
      </c>
      <c r="M276" s="10">
        <f t="shared" si="75"/>
        <v>385.15195200000488</v>
      </c>
      <c r="N276" s="3">
        <v>0</v>
      </c>
      <c r="O276" s="10">
        <f t="shared" si="76"/>
        <v>392.16000000000508</v>
      </c>
      <c r="Q276" s="10">
        <f t="shared" si="77"/>
        <v>60000.480000000782</v>
      </c>
      <c r="R276" s="10">
        <f t="shared" si="60"/>
        <v>57585.213597252121</v>
      </c>
      <c r="S276" s="10">
        <f t="shared" si="61"/>
        <v>57462.106705193481</v>
      </c>
      <c r="T276" s="10">
        <f t="shared" si="62"/>
        <v>55652.558642160257</v>
      </c>
      <c r="U276" s="10">
        <f t="shared" si="63"/>
        <v>56132.355920647744</v>
      </c>
      <c r="V276" s="10">
        <f t="shared" si="64"/>
        <v>57195.064872000723</v>
      </c>
      <c r="W276" s="10">
        <f t="shared" si="65"/>
        <v>58235.760000000759</v>
      </c>
    </row>
    <row r="277" spans="1:23" hidden="1" x14ac:dyDescent="0.2">
      <c r="A277" s="3">
        <f t="shared" si="78"/>
        <v>254</v>
      </c>
      <c r="B277" s="3">
        <v>0</v>
      </c>
      <c r="C277" s="10">
        <f t="shared" si="79"/>
        <v>392.88000000000511</v>
      </c>
      <c r="D277" s="3">
        <f t="shared" si="66"/>
        <v>0</v>
      </c>
      <c r="E277" s="10">
        <f t="shared" si="67"/>
        <v>377.09394508007927</v>
      </c>
      <c r="F277" s="3">
        <f t="shared" si="68"/>
        <v>0</v>
      </c>
      <c r="G277" s="10">
        <f t="shared" si="69"/>
        <v>376.28932487054561</v>
      </c>
      <c r="H277" s="3">
        <f t="shared" si="70"/>
        <v>0</v>
      </c>
      <c r="I277" s="10">
        <f t="shared" si="71"/>
        <v>375.48470466101185</v>
      </c>
      <c r="J277" s="3">
        <f t="shared" si="72"/>
        <v>0</v>
      </c>
      <c r="K277" s="10">
        <f t="shared" si="73"/>
        <v>378.71566276530467</v>
      </c>
      <c r="L277" s="3">
        <f t="shared" si="74"/>
        <v>0</v>
      </c>
      <c r="M277" s="10">
        <f t="shared" si="75"/>
        <v>385.87195200000491</v>
      </c>
      <c r="N277" s="3">
        <v>0</v>
      </c>
      <c r="O277" s="10">
        <f t="shared" si="76"/>
        <v>392.88000000000511</v>
      </c>
      <c r="Q277" s="10">
        <f t="shared" si="77"/>
        <v>60110.640000000785</v>
      </c>
      <c r="R277" s="10">
        <f t="shared" si="60"/>
        <v>57695.373597252132</v>
      </c>
      <c r="S277" s="10">
        <f t="shared" si="61"/>
        <v>57572.266705193484</v>
      </c>
      <c r="T277" s="10">
        <f t="shared" si="62"/>
        <v>55759.478642160255</v>
      </c>
      <c r="U277" s="10">
        <f t="shared" si="63"/>
        <v>56239.275920647749</v>
      </c>
      <c r="V277" s="10">
        <f t="shared" si="64"/>
        <v>57301.984872000729</v>
      </c>
      <c r="W277" s="10">
        <f t="shared" si="65"/>
        <v>58342.680000000764</v>
      </c>
    </row>
    <row r="278" spans="1:23" hidden="1" x14ac:dyDescent="0.2">
      <c r="A278" s="3">
        <f t="shared" si="78"/>
        <v>255</v>
      </c>
      <c r="B278" s="3">
        <v>0</v>
      </c>
      <c r="C278" s="10">
        <f t="shared" si="79"/>
        <v>393.60000000000514</v>
      </c>
      <c r="D278" s="3">
        <f t="shared" si="66"/>
        <v>0</v>
      </c>
      <c r="E278" s="10">
        <f t="shared" si="67"/>
        <v>377.81394508007929</v>
      </c>
      <c r="F278" s="3">
        <f t="shared" si="68"/>
        <v>0</v>
      </c>
      <c r="G278" s="10">
        <f t="shared" si="69"/>
        <v>377.00932487054564</v>
      </c>
      <c r="H278" s="3">
        <f t="shared" si="70"/>
        <v>0</v>
      </c>
      <c r="I278" s="10">
        <f t="shared" si="71"/>
        <v>376.20470466101187</v>
      </c>
      <c r="J278" s="3">
        <f t="shared" si="72"/>
        <v>0</v>
      </c>
      <c r="K278" s="10">
        <f t="shared" si="73"/>
        <v>379.4356627653047</v>
      </c>
      <c r="L278" s="3">
        <f t="shared" si="74"/>
        <v>0</v>
      </c>
      <c r="M278" s="10">
        <f t="shared" si="75"/>
        <v>386.59195200000494</v>
      </c>
      <c r="N278" s="3">
        <v>0</v>
      </c>
      <c r="O278" s="10">
        <f t="shared" si="76"/>
        <v>393.60000000000514</v>
      </c>
      <c r="Q278" s="10">
        <f t="shared" si="77"/>
        <v>60220.800000000789</v>
      </c>
      <c r="R278" s="10">
        <f t="shared" si="60"/>
        <v>57805.533597252128</v>
      </c>
      <c r="S278" s="10">
        <f t="shared" si="61"/>
        <v>57682.426705193488</v>
      </c>
      <c r="T278" s="10">
        <f t="shared" si="62"/>
        <v>55866.398642160268</v>
      </c>
      <c r="U278" s="10">
        <f t="shared" si="63"/>
        <v>56346.195920647748</v>
      </c>
      <c r="V278" s="10">
        <f t="shared" si="64"/>
        <v>57408.904872000727</v>
      </c>
      <c r="W278" s="10">
        <f t="shared" si="65"/>
        <v>58449.600000000763</v>
      </c>
    </row>
    <row r="279" spans="1:23" hidden="1" x14ac:dyDescent="0.2">
      <c r="A279" s="3">
        <f t="shared" si="78"/>
        <v>256</v>
      </c>
      <c r="B279" s="3">
        <v>0</v>
      </c>
      <c r="C279" s="10">
        <f t="shared" si="79"/>
        <v>394.32000000000517</v>
      </c>
      <c r="D279" s="3">
        <f t="shared" si="66"/>
        <v>0</v>
      </c>
      <c r="E279" s="10">
        <f t="shared" si="67"/>
        <v>378.53394508007932</v>
      </c>
      <c r="F279" s="3">
        <f t="shared" si="68"/>
        <v>0</v>
      </c>
      <c r="G279" s="10">
        <f t="shared" si="69"/>
        <v>377.72932487054567</v>
      </c>
      <c r="H279" s="3">
        <f t="shared" si="70"/>
        <v>0</v>
      </c>
      <c r="I279" s="10">
        <f t="shared" si="71"/>
        <v>376.9247046610119</v>
      </c>
      <c r="J279" s="3">
        <f t="shared" si="72"/>
        <v>0</v>
      </c>
      <c r="K279" s="10">
        <f t="shared" si="73"/>
        <v>380.15566276530473</v>
      </c>
      <c r="L279" s="3">
        <f t="shared" si="74"/>
        <v>0</v>
      </c>
      <c r="M279" s="10">
        <f t="shared" si="75"/>
        <v>387.31195200000496</v>
      </c>
      <c r="N279" s="3">
        <v>0</v>
      </c>
      <c r="O279" s="10">
        <f t="shared" si="76"/>
        <v>394.32000000000517</v>
      </c>
      <c r="Q279" s="10">
        <f t="shared" si="77"/>
        <v>60330.960000000792</v>
      </c>
      <c r="R279" s="10">
        <f t="shared" si="60"/>
        <v>57915.693597252139</v>
      </c>
      <c r="S279" s="10">
        <f t="shared" si="61"/>
        <v>57792.586705193491</v>
      </c>
      <c r="T279" s="10">
        <f t="shared" si="62"/>
        <v>57669.479813134822</v>
      </c>
      <c r="U279" s="10">
        <f t="shared" si="63"/>
        <v>56453.115920647753</v>
      </c>
      <c r="V279" s="10">
        <f t="shared" si="64"/>
        <v>57515.82487200074</v>
      </c>
      <c r="W279" s="10">
        <f t="shared" si="65"/>
        <v>58556.520000000768</v>
      </c>
    </row>
    <row r="280" spans="1:23" hidden="1" x14ac:dyDescent="0.2">
      <c r="A280" s="3">
        <f t="shared" si="78"/>
        <v>257</v>
      </c>
      <c r="B280" s="3">
        <v>0</v>
      </c>
      <c r="C280" s="10">
        <f t="shared" si="79"/>
        <v>395.04000000000519</v>
      </c>
      <c r="D280" s="3">
        <f t="shared" si="66"/>
        <v>0</v>
      </c>
      <c r="E280" s="10">
        <f t="shared" si="67"/>
        <v>379.25394508007935</v>
      </c>
      <c r="F280" s="3">
        <f t="shared" si="68"/>
        <v>0</v>
      </c>
      <c r="G280" s="10">
        <f t="shared" si="69"/>
        <v>378.44932487054569</v>
      </c>
      <c r="H280" s="3">
        <f t="shared" si="70"/>
        <v>0</v>
      </c>
      <c r="I280" s="10">
        <f t="shared" si="71"/>
        <v>377.64470466101193</v>
      </c>
      <c r="J280" s="3">
        <f t="shared" si="72"/>
        <v>0</v>
      </c>
      <c r="K280" s="10">
        <f t="shared" si="73"/>
        <v>380.87566276530475</v>
      </c>
      <c r="L280" s="3">
        <f t="shared" si="74"/>
        <v>0</v>
      </c>
      <c r="M280" s="10">
        <f t="shared" si="75"/>
        <v>388.03195200000499</v>
      </c>
      <c r="N280" s="3">
        <v>0</v>
      </c>
      <c r="O280" s="10">
        <f t="shared" si="76"/>
        <v>395.04000000000519</v>
      </c>
      <c r="Q280" s="10">
        <f t="shared" si="77"/>
        <v>60441.120000000796</v>
      </c>
      <c r="R280" s="10">
        <f t="shared" ref="R280:R343" si="80">(($O$12*$N$11*E280*(1+$P$12))+($O$13*$N$11*E280*(1+$P$13))+IF($A280&gt;($E$1248*R$23+$E$1249),($O$14*$N$11*E280*(1+$P$13)),($O$14*$N$11*E280*(1+$P$14))))</f>
        <v>58025.853597252135</v>
      </c>
      <c r="S280" s="10">
        <f t="shared" ref="S280:S343" si="81">(($O$12*$N$11*G280*(1+$P$12))+($O$13*$N$11*G280*(1+$P$13))+IF($A280&gt;($E$1248*S$23+$E$1249),($O$14*$N$11*G280*(1+$P$13)),($O$14*$N$11*G280*(1+$P$14))))</f>
        <v>57902.746705193495</v>
      </c>
      <c r="T280" s="10">
        <f t="shared" ref="T280:T343" si="82">(($O$12*$N$11*I280*(1+$P$12))+($O$13*$N$11*I280*(1+$P$13))+IF($A280&gt;($E$1248*T$23+$E$1249),($O$14*$N$11*I280*(1+$P$13)),($O$14*$N$11*I280*(1+$P$14))))</f>
        <v>57779.639813134825</v>
      </c>
      <c r="U280" s="10">
        <f t="shared" ref="U280:U343" si="83">(($O$12*$N$11*K280*(1+$P$12))+($O$13*$N$11*K280*(1+$P$13))+IF($A280&gt;($E$1248*U$23+$E$1249),($O$14*$N$11*K280*(1+$P$13)),($O$14*$N$11*K280*(1+$P$14))))</f>
        <v>56560.035920647751</v>
      </c>
      <c r="V280" s="10">
        <f t="shared" ref="V280:V343" si="84">(($O$12*$N$11*M280*(1+$P$12))+($O$13*$N$11*M280*(1+$P$13))+IF($A280&gt;($E$1248*V$23+$E$1249),($O$14*$N$11*M280*(1+$P$13)),($O$14*$N$11*M280*(1+$P$14))))</f>
        <v>57622.744872000745</v>
      </c>
      <c r="W280" s="10">
        <f t="shared" ref="W280:W343" si="85">(($O$12*$N$11*O280*(1+$P$12))+($O$13*$N$11*O280*(1+$P$13))+($O$14*$N$11*O280*(1+$P$14)))</f>
        <v>58663.440000000774</v>
      </c>
    </row>
    <row r="281" spans="1:23" hidden="1" x14ac:dyDescent="0.2">
      <c r="A281" s="3">
        <f t="shared" si="78"/>
        <v>258</v>
      </c>
      <c r="B281" s="3">
        <v>0</v>
      </c>
      <c r="C281" s="10">
        <f t="shared" si="79"/>
        <v>395.76000000000522</v>
      </c>
      <c r="D281" s="3">
        <f t="shared" ref="D281:D344" si="86">IF($A281&lt;(($E$1248*D$23)+5),IF(OR(AND($A281/D$23=INT($A281/D$23),$A281&gt;0),D280&gt;0),IF(D280&lt;5,D280+1,0),0),0)</f>
        <v>0</v>
      </c>
      <c r="E281" s="10">
        <f t="shared" ref="E281:E344" si="87">IF(OR($A281=0,$A281&gt;$C$11),0,IF(D281=0,$C$13+E280,IF(D281=1,((1+$C$19)*E280),IF(D281=6,1,HLOOKUP(D281,$F$18:$K$19,2,FALSE))*$C$13+E280)))</f>
        <v>379.97394508007937</v>
      </c>
      <c r="F281" s="3">
        <f t="shared" ref="F281:F344" si="88">IF($A281&lt;(($E$1248*F$23)+5),IF(OR(AND($A281/F$23=INT($A281/F$23),$A281&gt;0),F280&gt;0),IF(F280&lt;5,F280+1,0),0),0)</f>
        <v>0</v>
      </c>
      <c r="G281" s="10">
        <f t="shared" ref="G281:G344" si="89">IF(OR($A281=0,$A281&gt;$C$11),0,IF(F281=0,$C$13+G280,IF(F281=1,((1+$C$19)*G280),IF(F281=6,1,HLOOKUP(F281,$F$18:$K$19,2,FALSE))*$C$13+G280)))</f>
        <v>379.16932487054572</v>
      </c>
      <c r="H281" s="3">
        <f t="shared" ref="H281:H344" si="90">IF($A281&lt;(($E$1248*H$23)+5),IF(OR(AND($A281/H$23=INT($A281/H$23),$A281&gt;0),H280&gt;0),IF(H280&lt;5,H280+1,0),0),0)</f>
        <v>0</v>
      </c>
      <c r="I281" s="10">
        <f t="shared" ref="I281:I344" si="91">IF(OR($A281=0,$A281&gt;$C$11),0,IF(H281=0,$C$13+I280,IF(H281=1,((1+$C$19)*I280),IF(H281=6,1,HLOOKUP(H281,$F$18:$K$19,2,FALSE))*$C$13+I280)))</f>
        <v>378.36470466101196</v>
      </c>
      <c r="J281" s="3">
        <f t="shared" ref="J281:J344" si="92">IF($A281&lt;(($E$1248*J$23)+5),IF(OR(AND($A281/J$23=INT($A281/J$23),$A281&gt;0),J280&gt;0),IF(J280&lt;5,J280+1,0),0),0)</f>
        <v>0</v>
      </c>
      <c r="K281" s="10">
        <f t="shared" ref="K281:K344" si="93">IF(OR($A281=0,$A281&gt;$C$11),0,IF(J281=0,$C$13+K280,IF(J281=1,((1+$C$19)*K280),IF(J281=6,1,HLOOKUP(J281,$F$18:$K$19,2,FALSE))*$C$13+K280)))</f>
        <v>381.59566276530478</v>
      </c>
      <c r="L281" s="3">
        <f t="shared" ref="L281:L344" si="94">IF($A281&lt;(($E$1248*L$23)+5),IF(OR(AND($A281/L$23=INT($A281/L$23),$A281&gt;0),L280&gt;0),IF(L280&lt;5,L280+1,0),0),0)</f>
        <v>0</v>
      </c>
      <c r="M281" s="10">
        <f t="shared" ref="M281:M344" si="95">IF(OR($A281=0,$A281&gt;$C$11),0,IF(L281=0,$C$13+M280,IF(L281=1,((1+$C$19)*M280),IF(L281=6,1,HLOOKUP(L281,$F$18:$K$19,2,FALSE))*$C$13+M280)))</f>
        <v>388.75195200000502</v>
      </c>
      <c r="N281" s="3">
        <v>0</v>
      </c>
      <c r="O281" s="10">
        <f t="shared" ref="O281:O344" si="96">IF(OR($A281=0,$A281&gt;$C$11),0,IF(N281=0,$C$13+O280,IF(N281=1,((1+$C$19)*O280),IF(N281=6,1,HLOOKUP(N281,$F$18:$K$19,2,FALSE))*$C$13+O280)))</f>
        <v>395.76000000000522</v>
      </c>
      <c r="Q281" s="10">
        <f t="shared" ref="Q281:Q344" si="97">(($O$12*$N$11*C281*(1+$P$12))+($O$13*$N$11*C281*(1+$P$13))+IF($A281&gt;(5+$E$1249),($O$14*$N$11*C281*(1+$P$13)),($O$14*$N$11*C281*(1+$P$14))))</f>
        <v>60551.280000000799</v>
      </c>
      <c r="R281" s="10">
        <f t="shared" si="80"/>
        <v>58136.013597252146</v>
      </c>
      <c r="S281" s="10">
        <f t="shared" si="81"/>
        <v>58012.906705193498</v>
      </c>
      <c r="T281" s="10">
        <f t="shared" si="82"/>
        <v>57889.799813134836</v>
      </c>
      <c r="U281" s="10">
        <f t="shared" si="83"/>
        <v>56666.955920647757</v>
      </c>
      <c r="V281" s="10">
        <f t="shared" si="84"/>
        <v>57729.664872000751</v>
      </c>
      <c r="W281" s="10">
        <f t="shared" si="85"/>
        <v>58770.360000000779</v>
      </c>
    </row>
    <row r="282" spans="1:23" hidden="1" x14ac:dyDescent="0.2">
      <c r="A282" s="3">
        <f t="shared" ref="A282:A345" si="98">IF(OR($A281+1&gt;$C$11,$A281=0),0,$A281+1)</f>
        <v>259</v>
      </c>
      <c r="B282" s="3">
        <v>0</v>
      </c>
      <c r="C282" s="10">
        <f t="shared" ref="C282:C345" si="99">IF(OR($A282=0,$A282&gt;$C$11),0,IF(B282=0,$C$13+C281,IF(B282=1,((1+$C$19)*C281),IF(B282=6,1,HLOOKUP(B282,$F$18:$K$19,2,FALSE))*$C$13+C281)))</f>
        <v>396.48000000000525</v>
      </c>
      <c r="D282" s="3">
        <f t="shared" si="86"/>
        <v>0</v>
      </c>
      <c r="E282" s="10">
        <f t="shared" si="87"/>
        <v>380.6939450800794</v>
      </c>
      <c r="F282" s="3">
        <f t="shared" si="88"/>
        <v>0</v>
      </c>
      <c r="G282" s="10">
        <f t="shared" si="89"/>
        <v>379.88932487054575</v>
      </c>
      <c r="H282" s="3">
        <f t="shared" si="90"/>
        <v>0</v>
      </c>
      <c r="I282" s="10">
        <f t="shared" si="91"/>
        <v>379.08470466101198</v>
      </c>
      <c r="J282" s="3">
        <f t="shared" si="92"/>
        <v>0</v>
      </c>
      <c r="K282" s="10">
        <f t="shared" si="93"/>
        <v>382.31566276530481</v>
      </c>
      <c r="L282" s="3">
        <f t="shared" si="94"/>
        <v>0</v>
      </c>
      <c r="M282" s="10">
        <f t="shared" si="95"/>
        <v>389.47195200000505</v>
      </c>
      <c r="N282" s="3">
        <v>0</v>
      </c>
      <c r="O282" s="10">
        <f t="shared" si="96"/>
        <v>396.48000000000525</v>
      </c>
      <c r="Q282" s="10">
        <f t="shared" si="97"/>
        <v>60661.440000000803</v>
      </c>
      <c r="R282" s="10">
        <f t="shared" si="80"/>
        <v>58246.173597252149</v>
      </c>
      <c r="S282" s="10">
        <f t="shared" si="81"/>
        <v>58123.066705193502</v>
      </c>
      <c r="T282" s="10">
        <f t="shared" si="82"/>
        <v>57999.959813134832</v>
      </c>
      <c r="U282" s="10">
        <f t="shared" si="83"/>
        <v>56773.87592064777</v>
      </c>
      <c r="V282" s="10">
        <f t="shared" si="84"/>
        <v>57836.584872000749</v>
      </c>
      <c r="W282" s="10">
        <f t="shared" si="85"/>
        <v>58877.280000000777</v>
      </c>
    </row>
    <row r="283" spans="1:23" hidden="1" x14ac:dyDescent="0.2">
      <c r="A283" s="3">
        <f t="shared" si="98"/>
        <v>260</v>
      </c>
      <c r="B283" s="3">
        <v>0</v>
      </c>
      <c r="C283" s="10">
        <f t="shared" si="99"/>
        <v>397.20000000000528</v>
      </c>
      <c r="D283" s="3">
        <f t="shared" si="86"/>
        <v>0</v>
      </c>
      <c r="E283" s="10">
        <f t="shared" si="87"/>
        <v>381.41394508007943</v>
      </c>
      <c r="F283" s="3">
        <f t="shared" si="88"/>
        <v>0</v>
      </c>
      <c r="G283" s="10">
        <f t="shared" si="89"/>
        <v>380.60932487054578</v>
      </c>
      <c r="H283" s="3">
        <f t="shared" si="90"/>
        <v>0</v>
      </c>
      <c r="I283" s="10">
        <f t="shared" si="91"/>
        <v>379.80470466101201</v>
      </c>
      <c r="J283" s="3">
        <f t="shared" si="92"/>
        <v>0</v>
      </c>
      <c r="K283" s="10">
        <f t="shared" si="93"/>
        <v>383.03566276530483</v>
      </c>
      <c r="L283" s="3">
        <f t="shared" si="94"/>
        <v>0</v>
      </c>
      <c r="M283" s="10">
        <f t="shared" si="95"/>
        <v>390.19195200000507</v>
      </c>
      <c r="N283" s="3">
        <v>0</v>
      </c>
      <c r="O283" s="10">
        <f t="shared" si="96"/>
        <v>397.20000000000528</v>
      </c>
      <c r="Q283" s="10">
        <f t="shared" si="97"/>
        <v>60771.600000000806</v>
      </c>
      <c r="R283" s="10">
        <f t="shared" si="80"/>
        <v>58356.333597252153</v>
      </c>
      <c r="S283" s="10">
        <f t="shared" si="81"/>
        <v>58233.226705193505</v>
      </c>
      <c r="T283" s="10">
        <f t="shared" si="82"/>
        <v>58110.119813134843</v>
      </c>
      <c r="U283" s="10">
        <f t="shared" si="83"/>
        <v>56880.795920647768</v>
      </c>
      <c r="V283" s="10">
        <f t="shared" si="84"/>
        <v>57943.504872000754</v>
      </c>
      <c r="W283" s="10">
        <f t="shared" si="85"/>
        <v>58984.200000000783</v>
      </c>
    </row>
    <row r="284" spans="1:23" hidden="1" x14ac:dyDescent="0.2">
      <c r="A284" s="3">
        <f t="shared" si="98"/>
        <v>261</v>
      </c>
      <c r="B284" s="3">
        <v>0</v>
      </c>
      <c r="C284" s="10">
        <f t="shared" si="99"/>
        <v>397.9200000000053</v>
      </c>
      <c r="D284" s="3">
        <f t="shared" si="86"/>
        <v>0</v>
      </c>
      <c r="E284" s="10">
        <f t="shared" si="87"/>
        <v>382.13394508007946</v>
      </c>
      <c r="F284" s="3">
        <f t="shared" si="88"/>
        <v>0</v>
      </c>
      <c r="G284" s="10">
        <f t="shared" si="89"/>
        <v>381.3293248705458</v>
      </c>
      <c r="H284" s="3">
        <f t="shared" si="90"/>
        <v>0</v>
      </c>
      <c r="I284" s="10">
        <f t="shared" si="91"/>
        <v>380.52470466101204</v>
      </c>
      <c r="J284" s="3">
        <f t="shared" si="92"/>
        <v>0</v>
      </c>
      <c r="K284" s="10">
        <f t="shared" si="93"/>
        <v>383.75566276530486</v>
      </c>
      <c r="L284" s="3">
        <f t="shared" si="94"/>
        <v>0</v>
      </c>
      <c r="M284" s="10">
        <f t="shared" si="95"/>
        <v>390.9119520000051</v>
      </c>
      <c r="N284" s="3">
        <v>0</v>
      </c>
      <c r="O284" s="10">
        <f t="shared" si="96"/>
        <v>397.9200000000053</v>
      </c>
      <c r="Q284" s="10">
        <f t="shared" si="97"/>
        <v>60881.76000000081</v>
      </c>
      <c r="R284" s="10">
        <f t="shared" si="80"/>
        <v>58466.493597252163</v>
      </c>
      <c r="S284" s="10">
        <f t="shared" si="81"/>
        <v>58343.386705193509</v>
      </c>
      <c r="T284" s="10">
        <f t="shared" si="82"/>
        <v>58220.279813134839</v>
      </c>
      <c r="U284" s="10">
        <f t="shared" si="83"/>
        <v>56987.715920647774</v>
      </c>
      <c r="V284" s="10">
        <f t="shared" si="84"/>
        <v>58050.42487200076</v>
      </c>
      <c r="W284" s="10">
        <f t="shared" si="85"/>
        <v>59091.120000000781</v>
      </c>
    </row>
    <row r="285" spans="1:23" hidden="1" x14ac:dyDescent="0.2">
      <c r="A285" s="3">
        <f t="shared" si="98"/>
        <v>262</v>
      </c>
      <c r="B285" s="3">
        <v>0</v>
      </c>
      <c r="C285" s="10">
        <f t="shared" si="99"/>
        <v>398.64000000000533</v>
      </c>
      <c r="D285" s="3">
        <f t="shared" si="86"/>
        <v>0</v>
      </c>
      <c r="E285" s="10">
        <f t="shared" si="87"/>
        <v>382.85394508007948</v>
      </c>
      <c r="F285" s="3">
        <f t="shared" si="88"/>
        <v>0</v>
      </c>
      <c r="G285" s="10">
        <f t="shared" si="89"/>
        <v>382.04932487054583</v>
      </c>
      <c r="H285" s="3">
        <f t="shared" si="90"/>
        <v>0</v>
      </c>
      <c r="I285" s="10">
        <f t="shared" si="91"/>
        <v>381.24470466101207</v>
      </c>
      <c r="J285" s="3">
        <f t="shared" si="92"/>
        <v>0</v>
      </c>
      <c r="K285" s="10">
        <f t="shared" si="93"/>
        <v>384.47566276530489</v>
      </c>
      <c r="L285" s="3">
        <f t="shared" si="94"/>
        <v>0</v>
      </c>
      <c r="M285" s="10">
        <f t="shared" si="95"/>
        <v>391.63195200000513</v>
      </c>
      <c r="N285" s="3">
        <v>0</v>
      </c>
      <c r="O285" s="10">
        <f t="shared" si="96"/>
        <v>398.64000000000533</v>
      </c>
      <c r="Q285" s="10">
        <f t="shared" si="97"/>
        <v>60991.920000000813</v>
      </c>
      <c r="R285" s="10">
        <f t="shared" si="80"/>
        <v>58576.65359725216</v>
      </c>
      <c r="S285" s="10">
        <f t="shared" si="81"/>
        <v>58453.546705193512</v>
      </c>
      <c r="T285" s="10">
        <f t="shared" si="82"/>
        <v>58330.43981313485</v>
      </c>
      <c r="U285" s="10">
        <f t="shared" si="83"/>
        <v>57094.635920647779</v>
      </c>
      <c r="V285" s="10">
        <f t="shared" si="84"/>
        <v>58157.344872000758</v>
      </c>
      <c r="W285" s="10">
        <f t="shared" si="85"/>
        <v>59198.040000000794</v>
      </c>
    </row>
    <row r="286" spans="1:23" hidden="1" x14ac:dyDescent="0.2">
      <c r="A286" s="3">
        <f t="shared" si="98"/>
        <v>263</v>
      </c>
      <c r="B286" s="3">
        <v>0</v>
      </c>
      <c r="C286" s="10">
        <f t="shared" si="99"/>
        <v>399.36000000000536</v>
      </c>
      <c r="D286" s="3">
        <f t="shared" si="86"/>
        <v>0</v>
      </c>
      <c r="E286" s="10">
        <f t="shared" si="87"/>
        <v>383.57394508007951</v>
      </c>
      <c r="F286" s="3">
        <f t="shared" si="88"/>
        <v>0</v>
      </c>
      <c r="G286" s="10">
        <f t="shared" si="89"/>
        <v>382.76932487054586</v>
      </c>
      <c r="H286" s="3">
        <f t="shared" si="90"/>
        <v>0</v>
      </c>
      <c r="I286" s="10">
        <f t="shared" si="91"/>
        <v>381.96470466101209</v>
      </c>
      <c r="J286" s="3">
        <f t="shared" si="92"/>
        <v>0</v>
      </c>
      <c r="K286" s="10">
        <f t="shared" si="93"/>
        <v>385.19566276530492</v>
      </c>
      <c r="L286" s="3">
        <f t="shared" si="94"/>
        <v>0</v>
      </c>
      <c r="M286" s="10">
        <f t="shared" si="95"/>
        <v>392.35195200000516</v>
      </c>
      <c r="N286" s="3">
        <v>0</v>
      </c>
      <c r="O286" s="10">
        <f t="shared" si="96"/>
        <v>399.36000000000536</v>
      </c>
      <c r="Q286" s="10">
        <f t="shared" si="97"/>
        <v>61102.080000000817</v>
      </c>
      <c r="R286" s="10">
        <f t="shared" si="80"/>
        <v>58686.81359725217</v>
      </c>
      <c r="S286" s="10">
        <f t="shared" si="81"/>
        <v>58563.706705193516</v>
      </c>
      <c r="T286" s="10">
        <f t="shared" si="82"/>
        <v>58440.599813134853</v>
      </c>
      <c r="U286" s="10">
        <f t="shared" si="83"/>
        <v>57201.555920647777</v>
      </c>
      <c r="V286" s="10">
        <f t="shared" si="84"/>
        <v>58264.264872000771</v>
      </c>
      <c r="W286" s="10">
        <f t="shared" si="85"/>
        <v>59304.960000000792</v>
      </c>
    </row>
    <row r="287" spans="1:23" hidden="1" x14ac:dyDescent="0.2">
      <c r="A287" s="3">
        <f t="shared" si="98"/>
        <v>264</v>
      </c>
      <c r="B287" s="3">
        <v>0</v>
      </c>
      <c r="C287" s="10">
        <f t="shared" si="99"/>
        <v>400.08000000000538</v>
      </c>
      <c r="D287" s="3">
        <f t="shared" si="86"/>
        <v>0</v>
      </c>
      <c r="E287" s="10">
        <f t="shared" si="87"/>
        <v>384.29394508007954</v>
      </c>
      <c r="F287" s="3">
        <f t="shared" si="88"/>
        <v>0</v>
      </c>
      <c r="G287" s="10">
        <f t="shared" si="89"/>
        <v>383.48932487054589</v>
      </c>
      <c r="H287" s="3">
        <f t="shared" si="90"/>
        <v>0</v>
      </c>
      <c r="I287" s="10">
        <f t="shared" si="91"/>
        <v>382.68470466101212</v>
      </c>
      <c r="J287" s="3">
        <f t="shared" si="92"/>
        <v>0</v>
      </c>
      <c r="K287" s="10">
        <f t="shared" si="93"/>
        <v>385.91566276530494</v>
      </c>
      <c r="L287" s="3">
        <f t="shared" si="94"/>
        <v>0</v>
      </c>
      <c r="M287" s="10">
        <f t="shared" si="95"/>
        <v>393.07195200000518</v>
      </c>
      <c r="N287" s="3">
        <v>0</v>
      </c>
      <c r="O287" s="10">
        <f t="shared" si="96"/>
        <v>400.08000000000538</v>
      </c>
      <c r="Q287" s="10">
        <f t="shared" si="97"/>
        <v>61212.24000000082</v>
      </c>
      <c r="R287" s="10">
        <f t="shared" si="80"/>
        <v>58796.973597252167</v>
      </c>
      <c r="S287" s="10">
        <f t="shared" si="81"/>
        <v>58673.866705193519</v>
      </c>
      <c r="T287" s="10">
        <f t="shared" si="82"/>
        <v>58550.759813134857</v>
      </c>
      <c r="U287" s="10">
        <f t="shared" si="83"/>
        <v>57308.475920647783</v>
      </c>
      <c r="V287" s="10">
        <f t="shared" si="84"/>
        <v>58371.184872000769</v>
      </c>
      <c r="W287" s="10">
        <f t="shared" si="85"/>
        <v>59411.880000000798</v>
      </c>
    </row>
    <row r="288" spans="1:23" hidden="1" x14ac:dyDescent="0.2">
      <c r="A288" s="3">
        <f t="shared" si="98"/>
        <v>265</v>
      </c>
      <c r="B288" s="3">
        <v>0</v>
      </c>
      <c r="C288" s="10">
        <f t="shared" si="99"/>
        <v>400.80000000000541</v>
      </c>
      <c r="D288" s="3">
        <f t="shared" si="86"/>
        <v>0</v>
      </c>
      <c r="E288" s="10">
        <f t="shared" si="87"/>
        <v>385.01394508007957</v>
      </c>
      <c r="F288" s="3">
        <f t="shared" si="88"/>
        <v>0</v>
      </c>
      <c r="G288" s="10">
        <f t="shared" si="89"/>
        <v>384.20932487054591</v>
      </c>
      <c r="H288" s="3">
        <f t="shared" si="90"/>
        <v>0</v>
      </c>
      <c r="I288" s="10">
        <f t="shared" si="91"/>
        <v>383.40470466101215</v>
      </c>
      <c r="J288" s="3">
        <f t="shared" si="92"/>
        <v>0</v>
      </c>
      <c r="K288" s="10">
        <f t="shared" si="93"/>
        <v>386.63566276530497</v>
      </c>
      <c r="L288" s="3">
        <f t="shared" si="94"/>
        <v>0</v>
      </c>
      <c r="M288" s="10">
        <f t="shared" si="95"/>
        <v>393.79195200000521</v>
      </c>
      <c r="N288" s="3">
        <v>0</v>
      </c>
      <c r="O288" s="10">
        <f t="shared" si="96"/>
        <v>400.80000000000541</v>
      </c>
      <c r="Q288" s="10">
        <f t="shared" si="97"/>
        <v>61322.400000000838</v>
      </c>
      <c r="R288" s="10">
        <f t="shared" si="80"/>
        <v>58907.133597252177</v>
      </c>
      <c r="S288" s="10">
        <f t="shared" si="81"/>
        <v>58784.026705193523</v>
      </c>
      <c r="T288" s="10">
        <f t="shared" si="82"/>
        <v>58660.91981313486</v>
      </c>
      <c r="U288" s="10">
        <f t="shared" si="83"/>
        <v>57415.395920647788</v>
      </c>
      <c r="V288" s="10">
        <f t="shared" si="84"/>
        <v>58478.104872000782</v>
      </c>
      <c r="W288" s="10">
        <f t="shared" si="85"/>
        <v>59518.800000000811</v>
      </c>
    </row>
    <row r="289" spans="1:23" hidden="1" x14ac:dyDescent="0.2">
      <c r="A289" s="3">
        <f t="shared" si="98"/>
        <v>266</v>
      </c>
      <c r="B289" s="3">
        <v>0</v>
      </c>
      <c r="C289" s="10">
        <f t="shared" si="99"/>
        <v>401.52000000000544</v>
      </c>
      <c r="D289" s="3">
        <f t="shared" si="86"/>
        <v>0</v>
      </c>
      <c r="E289" s="10">
        <f t="shared" si="87"/>
        <v>385.73394508007959</v>
      </c>
      <c r="F289" s="3">
        <f t="shared" si="88"/>
        <v>0</v>
      </c>
      <c r="G289" s="10">
        <f t="shared" si="89"/>
        <v>384.92932487054594</v>
      </c>
      <c r="H289" s="3">
        <f t="shared" si="90"/>
        <v>0</v>
      </c>
      <c r="I289" s="10">
        <f t="shared" si="91"/>
        <v>384.12470466101217</v>
      </c>
      <c r="J289" s="3">
        <f t="shared" si="92"/>
        <v>0</v>
      </c>
      <c r="K289" s="10">
        <f t="shared" si="93"/>
        <v>387.355662765305</v>
      </c>
      <c r="L289" s="3">
        <f t="shared" si="94"/>
        <v>0</v>
      </c>
      <c r="M289" s="10">
        <f t="shared" si="95"/>
        <v>394.51195200000524</v>
      </c>
      <c r="N289" s="3">
        <v>0</v>
      </c>
      <c r="O289" s="10">
        <f t="shared" si="96"/>
        <v>401.52000000000544</v>
      </c>
      <c r="Q289" s="10">
        <f t="shared" si="97"/>
        <v>61432.560000000827</v>
      </c>
      <c r="R289" s="10">
        <f t="shared" si="80"/>
        <v>59017.293597252181</v>
      </c>
      <c r="S289" s="10">
        <f t="shared" si="81"/>
        <v>58894.186705193526</v>
      </c>
      <c r="T289" s="10">
        <f t="shared" si="82"/>
        <v>58771.079813134857</v>
      </c>
      <c r="U289" s="10">
        <f t="shared" si="83"/>
        <v>57522.315920647787</v>
      </c>
      <c r="V289" s="10">
        <f t="shared" si="84"/>
        <v>58585.02487200078</v>
      </c>
      <c r="W289" s="10">
        <f t="shared" si="85"/>
        <v>59625.720000000809</v>
      </c>
    </row>
    <row r="290" spans="1:23" hidden="1" x14ac:dyDescent="0.2">
      <c r="A290" s="3">
        <f t="shared" si="98"/>
        <v>267</v>
      </c>
      <c r="B290" s="3">
        <v>0</v>
      </c>
      <c r="C290" s="10">
        <f t="shared" si="99"/>
        <v>402.24000000000547</v>
      </c>
      <c r="D290" s="3">
        <f t="shared" si="86"/>
        <v>0</v>
      </c>
      <c r="E290" s="10">
        <f t="shared" si="87"/>
        <v>386.45394508007962</v>
      </c>
      <c r="F290" s="3">
        <f t="shared" si="88"/>
        <v>0</v>
      </c>
      <c r="G290" s="10">
        <f t="shared" si="89"/>
        <v>385.64932487054597</v>
      </c>
      <c r="H290" s="3">
        <f t="shared" si="90"/>
        <v>0</v>
      </c>
      <c r="I290" s="10">
        <f t="shared" si="91"/>
        <v>384.8447046610122</v>
      </c>
      <c r="J290" s="3">
        <f t="shared" si="92"/>
        <v>0</v>
      </c>
      <c r="K290" s="10">
        <f t="shared" si="93"/>
        <v>388.07566276530503</v>
      </c>
      <c r="L290" s="3">
        <f t="shared" si="94"/>
        <v>0</v>
      </c>
      <c r="M290" s="10">
        <f t="shared" si="95"/>
        <v>395.23195200000526</v>
      </c>
      <c r="N290" s="3">
        <v>0</v>
      </c>
      <c r="O290" s="10">
        <f t="shared" si="96"/>
        <v>402.24000000000547</v>
      </c>
      <c r="Q290" s="10">
        <f t="shared" si="97"/>
        <v>61542.720000000845</v>
      </c>
      <c r="R290" s="10">
        <f t="shared" si="80"/>
        <v>59127.453597252184</v>
      </c>
      <c r="S290" s="10">
        <f t="shared" si="81"/>
        <v>59004.346705193537</v>
      </c>
      <c r="T290" s="10">
        <f t="shared" si="82"/>
        <v>58881.239813134875</v>
      </c>
      <c r="U290" s="10">
        <f t="shared" si="83"/>
        <v>57629.235920647792</v>
      </c>
      <c r="V290" s="10">
        <f t="shared" si="84"/>
        <v>58691.944872000779</v>
      </c>
      <c r="W290" s="10">
        <f t="shared" si="85"/>
        <v>59732.640000000814</v>
      </c>
    </row>
    <row r="291" spans="1:23" hidden="1" x14ac:dyDescent="0.2">
      <c r="A291" s="3">
        <f t="shared" si="98"/>
        <v>268</v>
      </c>
      <c r="B291" s="3">
        <v>0</v>
      </c>
      <c r="C291" s="10">
        <f t="shared" si="99"/>
        <v>402.96000000000549</v>
      </c>
      <c r="D291" s="3">
        <f t="shared" si="86"/>
        <v>0</v>
      </c>
      <c r="E291" s="10">
        <f t="shared" si="87"/>
        <v>387.17394508007965</v>
      </c>
      <c r="F291" s="3">
        <f t="shared" si="88"/>
        <v>0</v>
      </c>
      <c r="G291" s="10">
        <f t="shared" si="89"/>
        <v>386.369324870546</v>
      </c>
      <c r="H291" s="3">
        <f t="shared" si="90"/>
        <v>0</v>
      </c>
      <c r="I291" s="10">
        <f t="shared" si="91"/>
        <v>385.56470466101223</v>
      </c>
      <c r="J291" s="3">
        <f t="shared" si="92"/>
        <v>0</v>
      </c>
      <c r="K291" s="10">
        <f t="shared" si="93"/>
        <v>388.79566276530505</v>
      </c>
      <c r="L291" s="3">
        <f t="shared" si="94"/>
        <v>0</v>
      </c>
      <c r="M291" s="10">
        <f t="shared" si="95"/>
        <v>395.95195200000529</v>
      </c>
      <c r="N291" s="3">
        <v>0</v>
      </c>
      <c r="O291" s="10">
        <f t="shared" si="96"/>
        <v>402.96000000000549</v>
      </c>
      <c r="Q291" s="10">
        <f t="shared" si="97"/>
        <v>61652.880000000834</v>
      </c>
      <c r="R291" s="10">
        <f t="shared" si="80"/>
        <v>59237.613597252188</v>
      </c>
      <c r="S291" s="10">
        <f t="shared" si="81"/>
        <v>59114.50670519354</v>
      </c>
      <c r="T291" s="10">
        <f t="shared" si="82"/>
        <v>58991.399813134864</v>
      </c>
      <c r="U291" s="10">
        <f t="shared" si="83"/>
        <v>57736.155920647805</v>
      </c>
      <c r="V291" s="10">
        <f t="shared" si="84"/>
        <v>58798.864872000784</v>
      </c>
      <c r="W291" s="10">
        <f t="shared" si="85"/>
        <v>59839.560000000813</v>
      </c>
    </row>
    <row r="292" spans="1:23" hidden="1" x14ac:dyDescent="0.2">
      <c r="A292" s="3">
        <f t="shared" si="98"/>
        <v>269</v>
      </c>
      <c r="B292" s="3">
        <v>0</v>
      </c>
      <c r="C292" s="10">
        <f t="shared" si="99"/>
        <v>403.68000000000552</v>
      </c>
      <c r="D292" s="3">
        <f t="shared" si="86"/>
        <v>0</v>
      </c>
      <c r="E292" s="10">
        <f t="shared" si="87"/>
        <v>387.89394508007967</v>
      </c>
      <c r="F292" s="3">
        <f t="shared" si="88"/>
        <v>0</v>
      </c>
      <c r="G292" s="10">
        <f t="shared" si="89"/>
        <v>387.08932487054602</v>
      </c>
      <c r="H292" s="3">
        <f t="shared" si="90"/>
        <v>0</v>
      </c>
      <c r="I292" s="10">
        <f t="shared" si="91"/>
        <v>386.28470466101226</v>
      </c>
      <c r="J292" s="3">
        <f t="shared" si="92"/>
        <v>0</v>
      </c>
      <c r="K292" s="10">
        <f t="shared" si="93"/>
        <v>389.51566276530508</v>
      </c>
      <c r="L292" s="3">
        <f t="shared" si="94"/>
        <v>0</v>
      </c>
      <c r="M292" s="10">
        <f t="shared" si="95"/>
        <v>396.67195200000532</v>
      </c>
      <c r="N292" s="3">
        <v>0</v>
      </c>
      <c r="O292" s="10">
        <f t="shared" si="96"/>
        <v>403.68000000000552</v>
      </c>
      <c r="Q292" s="10">
        <f t="shared" si="97"/>
        <v>61763.040000000852</v>
      </c>
      <c r="R292" s="10">
        <f t="shared" si="80"/>
        <v>59347.773597252191</v>
      </c>
      <c r="S292" s="10">
        <f t="shared" si="81"/>
        <v>59224.666705193544</v>
      </c>
      <c r="T292" s="10">
        <f t="shared" si="82"/>
        <v>59101.559813134882</v>
      </c>
      <c r="U292" s="10">
        <f t="shared" si="83"/>
        <v>57843.075920647811</v>
      </c>
      <c r="V292" s="10">
        <f t="shared" si="84"/>
        <v>58905.78487200079</v>
      </c>
      <c r="W292" s="10">
        <f t="shared" si="85"/>
        <v>59946.480000000825</v>
      </c>
    </row>
    <row r="293" spans="1:23" hidden="1" x14ac:dyDescent="0.2">
      <c r="A293" s="3">
        <f t="shared" si="98"/>
        <v>270</v>
      </c>
      <c r="B293" s="3">
        <v>0</v>
      </c>
      <c r="C293" s="10">
        <f t="shared" si="99"/>
        <v>404.40000000000555</v>
      </c>
      <c r="D293" s="3">
        <f t="shared" si="86"/>
        <v>0</v>
      </c>
      <c r="E293" s="10">
        <f t="shared" si="87"/>
        <v>388.6139450800797</v>
      </c>
      <c r="F293" s="3">
        <f t="shared" si="88"/>
        <v>0</v>
      </c>
      <c r="G293" s="10">
        <f t="shared" si="89"/>
        <v>387.80932487054605</v>
      </c>
      <c r="H293" s="3">
        <f t="shared" si="90"/>
        <v>0</v>
      </c>
      <c r="I293" s="10">
        <f t="shared" si="91"/>
        <v>387.00470466101228</v>
      </c>
      <c r="J293" s="3">
        <f t="shared" si="92"/>
        <v>0</v>
      </c>
      <c r="K293" s="10">
        <f t="shared" si="93"/>
        <v>390.23566276530511</v>
      </c>
      <c r="L293" s="3">
        <f t="shared" si="94"/>
        <v>1</v>
      </c>
      <c r="M293" s="10">
        <f t="shared" si="95"/>
        <v>394.68859224000528</v>
      </c>
      <c r="N293" s="3">
        <v>0</v>
      </c>
      <c r="O293" s="10">
        <f t="shared" si="96"/>
        <v>404.40000000000555</v>
      </c>
      <c r="Q293" s="10">
        <f t="shared" si="97"/>
        <v>61873.200000000856</v>
      </c>
      <c r="R293" s="10">
        <f t="shared" si="80"/>
        <v>59457.933597252195</v>
      </c>
      <c r="S293" s="10">
        <f t="shared" si="81"/>
        <v>59334.826705193547</v>
      </c>
      <c r="T293" s="10">
        <f t="shared" si="82"/>
        <v>59211.71981313487</v>
      </c>
      <c r="U293" s="10">
        <f t="shared" si="83"/>
        <v>57949.995920647809</v>
      </c>
      <c r="V293" s="10">
        <f t="shared" si="84"/>
        <v>58611.255947640784</v>
      </c>
      <c r="W293" s="10">
        <f t="shared" si="85"/>
        <v>60053.400000000824</v>
      </c>
    </row>
    <row r="294" spans="1:23" hidden="1" x14ac:dyDescent="0.2">
      <c r="A294" s="3">
        <f t="shared" si="98"/>
        <v>271</v>
      </c>
      <c r="B294" s="3">
        <v>0</v>
      </c>
      <c r="C294" s="10">
        <f t="shared" si="99"/>
        <v>405.12000000000558</v>
      </c>
      <c r="D294" s="3">
        <f t="shared" si="86"/>
        <v>0</v>
      </c>
      <c r="E294" s="10">
        <f t="shared" si="87"/>
        <v>389.33394508007973</v>
      </c>
      <c r="F294" s="3">
        <f t="shared" si="88"/>
        <v>0</v>
      </c>
      <c r="G294" s="10">
        <f t="shared" si="89"/>
        <v>388.52932487054608</v>
      </c>
      <c r="H294" s="3">
        <f t="shared" si="90"/>
        <v>0</v>
      </c>
      <c r="I294" s="10">
        <f t="shared" si="91"/>
        <v>387.72470466101231</v>
      </c>
      <c r="J294" s="3">
        <f t="shared" si="92"/>
        <v>0</v>
      </c>
      <c r="K294" s="10">
        <f t="shared" si="93"/>
        <v>390.95566276530514</v>
      </c>
      <c r="L294" s="3">
        <f t="shared" si="94"/>
        <v>2</v>
      </c>
      <c r="M294" s="10">
        <f t="shared" si="95"/>
        <v>394.83259224000528</v>
      </c>
      <c r="N294" s="3">
        <v>0</v>
      </c>
      <c r="O294" s="10">
        <f t="shared" si="96"/>
        <v>405.12000000000558</v>
      </c>
      <c r="Q294" s="10">
        <f t="shared" si="97"/>
        <v>61983.360000000859</v>
      </c>
      <c r="R294" s="10">
        <f t="shared" si="80"/>
        <v>59568.093597252198</v>
      </c>
      <c r="S294" s="10">
        <f t="shared" si="81"/>
        <v>59444.986705193551</v>
      </c>
      <c r="T294" s="10">
        <f t="shared" si="82"/>
        <v>59321.879813134889</v>
      </c>
      <c r="U294" s="10">
        <f t="shared" si="83"/>
        <v>58056.915920647814</v>
      </c>
      <c r="V294" s="10">
        <f t="shared" si="84"/>
        <v>58632.639947640782</v>
      </c>
      <c r="W294" s="10">
        <f t="shared" si="85"/>
        <v>60160.320000000829</v>
      </c>
    </row>
    <row r="295" spans="1:23" hidden="1" x14ac:dyDescent="0.2">
      <c r="A295" s="3">
        <f t="shared" si="98"/>
        <v>272</v>
      </c>
      <c r="B295" s="3">
        <v>0</v>
      </c>
      <c r="C295" s="10">
        <f t="shared" si="99"/>
        <v>405.8400000000056</v>
      </c>
      <c r="D295" s="3">
        <f t="shared" si="86"/>
        <v>0</v>
      </c>
      <c r="E295" s="10">
        <f t="shared" si="87"/>
        <v>390.05394508007976</v>
      </c>
      <c r="F295" s="3">
        <f t="shared" si="88"/>
        <v>0</v>
      </c>
      <c r="G295" s="10">
        <f t="shared" si="89"/>
        <v>389.2493248705461</v>
      </c>
      <c r="H295" s="3">
        <f t="shared" si="90"/>
        <v>0</v>
      </c>
      <c r="I295" s="10">
        <f t="shared" si="91"/>
        <v>388.44470466101234</v>
      </c>
      <c r="J295" s="3">
        <f t="shared" si="92"/>
        <v>0</v>
      </c>
      <c r="K295" s="10">
        <f t="shared" si="93"/>
        <v>391.67566276530516</v>
      </c>
      <c r="L295" s="3">
        <f t="shared" si="94"/>
        <v>3</v>
      </c>
      <c r="M295" s="10">
        <f t="shared" si="95"/>
        <v>395.12059224000529</v>
      </c>
      <c r="N295" s="3">
        <v>0</v>
      </c>
      <c r="O295" s="10">
        <f t="shared" si="96"/>
        <v>405.8400000000056</v>
      </c>
      <c r="Q295" s="10">
        <f t="shared" si="97"/>
        <v>62093.520000000863</v>
      </c>
      <c r="R295" s="10">
        <f t="shared" si="80"/>
        <v>59678.253597252202</v>
      </c>
      <c r="S295" s="10">
        <f t="shared" si="81"/>
        <v>59555.146705193554</v>
      </c>
      <c r="T295" s="10">
        <f t="shared" si="82"/>
        <v>59432.039813134892</v>
      </c>
      <c r="U295" s="10">
        <f t="shared" si="83"/>
        <v>58163.83592064782</v>
      </c>
      <c r="V295" s="10">
        <f t="shared" si="84"/>
        <v>58675.407947640786</v>
      </c>
      <c r="W295" s="10">
        <f t="shared" si="85"/>
        <v>60267.240000000835</v>
      </c>
    </row>
    <row r="296" spans="1:23" hidden="1" x14ac:dyDescent="0.2">
      <c r="A296" s="3">
        <f t="shared" si="98"/>
        <v>273</v>
      </c>
      <c r="B296" s="3">
        <v>0</v>
      </c>
      <c r="C296" s="10">
        <f t="shared" si="99"/>
        <v>406.56000000000563</v>
      </c>
      <c r="D296" s="3">
        <f t="shared" si="86"/>
        <v>0</v>
      </c>
      <c r="E296" s="10">
        <f t="shared" si="87"/>
        <v>390.77394508007978</v>
      </c>
      <c r="F296" s="3">
        <f t="shared" si="88"/>
        <v>0</v>
      </c>
      <c r="G296" s="10">
        <f t="shared" si="89"/>
        <v>389.96932487054613</v>
      </c>
      <c r="H296" s="3">
        <f t="shared" si="90"/>
        <v>0</v>
      </c>
      <c r="I296" s="10">
        <f t="shared" si="91"/>
        <v>389.16470466101237</v>
      </c>
      <c r="J296" s="3">
        <f t="shared" si="92"/>
        <v>0</v>
      </c>
      <c r="K296" s="10">
        <f t="shared" si="93"/>
        <v>392.39566276530519</v>
      </c>
      <c r="L296" s="3">
        <f t="shared" si="94"/>
        <v>4</v>
      </c>
      <c r="M296" s="10">
        <f t="shared" si="95"/>
        <v>395.66059224000531</v>
      </c>
      <c r="N296" s="3">
        <v>0</v>
      </c>
      <c r="O296" s="10">
        <f t="shared" si="96"/>
        <v>406.56000000000563</v>
      </c>
      <c r="Q296" s="10">
        <f t="shared" si="97"/>
        <v>62203.680000000859</v>
      </c>
      <c r="R296" s="10">
        <f t="shared" si="80"/>
        <v>59788.413597252205</v>
      </c>
      <c r="S296" s="10">
        <f t="shared" si="81"/>
        <v>59665.306705193558</v>
      </c>
      <c r="T296" s="10">
        <f t="shared" si="82"/>
        <v>59542.199813134896</v>
      </c>
      <c r="U296" s="10">
        <f t="shared" si="83"/>
        <v>58270.755920647818</v>
      </c>
      <c r="V296" s="10">
        <f t="shared" si="84"/>
        <v>58755.597947640788</v>
      </c>
      <c r="W296" s="10">
        <f t="shared" si="85"/>
        <v>60374.160000000833</v>
      </c>
    </row>
    <row r="297" spans="1:23" hidden="1" x14ac:dyDescent="0.2">
      <c r="A297" s="3">
        <f t="shared" si="98"/>
        <v>274</v>
      </c>
      <c r="B297" s="3">
        <v>0</v>
      </c>
      <c r="C297" s="10">
        <f t="shared" si="99"/>
        <v>407.28000000000566</v>
      </c>
      <c r="D297" s="3">
        <f t="shared" si="86"/>
        <v>0</v>
      </c>
      <c r="E297" s="10">
        <f t="shared" si="87"/>
        <v>391.49394508007981</v>
      </c>
      <c r="F297" s="3">
        <f t="shared" si="88"/>
        <v>0</v>
      </c>
      <c r="G297" s="10">
        <f t="shared" si="89"/>
        <v>390.68932487054616</v>
      </c>
      <c r="H297" s="3">
        <f t="shared" si="90"/>
        <v>0</v>
      </c>
      <c r="I297" s="10">
        <f t="shared" si="91"/>
        <v>389.88470466101239</v>
      </c>
      <c r="J297" s="3">
        <f t="shared" si="92"/>
        <v>0</v>
      </c>
      <c r="K297" s="10">
        <f t="shared" si="93"/>
        <v>393.11566276530522</v>
      </c>
      <c r="L297" s="3">
        <f t="shared" si="94"/>
        <v>5</v>
      </c>
      <c r="M297" s="10">
        <f t="shared" si="95"/>
        <v>396.30859224000534</v>
      </c>
      <c r="N297" s="3">
        <v>0</v>
      </c>
      <c r="O297" s="10">
        <f t="shared" si="96"/>
        <v>407.28000000000566</v>
      </c>
      <c r="Q297" s="10">
        <f t="shared" si="97"/>
        <v>62313.84000000087</v>
      </c>
      <c r="R297" s="10">
        <f t="shared" si="80"/>
        <v>59898.573597252209</v>
      </c>
      <c r="S297" s="10">
        <f t="shared" si="81"/>
        <v>59775.466705193568</v>
      </c>
      <c r="T297" s="10">
        <f t="shared" si="82"/>
        <v>59652.359813134899</v>
      </c>
      <c r="U297" s="10">
        <f t="shared" si="83"/>
        <v>58377.675920647816</v>
      </c>
      <c r="V297" s="10">
        <f t="shared" si="84"/>
        <v>58851.825947640798</v>
      </c>
      <c r="W297" s="10">
        <f t="shared" si="85"/>
        <v>60481.080000000846</v>
      </c>
    </row>
    <row r="298" spans="1:23" hidden="1" x14ac:dyDescent="0.2">
      <c r="A298" s="3">
        <f t="shared" si="98"/>
        <v>275</v>
      </c>
      <c r="B298" s="3">
        <v>0</v>
      </c>
      <c r="C298" s="10">
        <f t="shared" si="99"/>
        <v>408.00000000000568</v>
      </c>
      <c r="D298" s="3">
        <f t="shared" si="86"/>
        <v>0</v>
      </c>
      <c r="E298" s="10">
        <f t="shared" si="87"/>
        <v>392.21394508007984</v>
      </c>
      <c r="F298" s="3">
        <f t="shared" si="88"/>
        <v>0</v>
      </c>
      <c r="G298" s="10">
        <f t="shared" si="89"/>
        <v>391.40932487054619</v>
      </c>
      <c r="H298" s="3">
        <f t="shared" si="90"/>
        <v>0</v>
      </c>
      <c r="I298" s="10">
        <f t="shared" si="91"/>
        <v>390.60470466101242</v>
      </c>
      <c r="J298" s="3">
        <f t="shared" si="92"/>
        <v>0</v>
      </c>
      <c r="K298" s="10">
        <f t="shared" si="93"/>
        <v>393.83566276530524</v>
      </c>
      <c r="L298" s="3">
        <f t="shared" si="94"/>
        <v>0</v>
      </c>
      <c r="M298" s="10">
        <f t="shared" si="95"/>
        <v>397.02859224000537</v>
      </c>
      <c r="N298" s="3">
        <v>0</v>
      </c>
      <c r="O298" s="10">
        <f t="shared" si="96"/>
        <v>408.00000000000568</v>
      </c>
      <c r="Q298" s="10">
        <f t="shared" si="97"/>
        <v>62424.000000000866</v>
      </c>
      <c r="R298" s="10">
        <f t="shared" si="80"/>
        <v>60008.733597252212</v>
      </c>
      <c r="S298" s="10">
        <f t="shared" si="81"/>
        <v>59885.626705193565</v>
      </c>
      <c r="T298" s="10">
        <f t="shared" si="82"/>
        <v>59762.519813134903</v>
      </c>
      <c r="U298" s="10">
        <f t="shared" si="83"/>
        <v>58484.595920647829</v>
      </c>
      <c r="V298" s="10">
        <f t="shared" si="84"/>
        <v>58958.745947640797</v>
      </c>
      <c r="W298" s="10">
        <f t="shared" si="85"/>
        <v>60588.000000000844</v>
      </c>
    </row>
    <row r="299" spans="1:23" hidden="1" x14ac:dyDescent="0.2">
      <c r="A299" s="3">
        <f t="shared" si="98"/>
        <v>276</v>
      </c>
      <c r="B299" s="3">
        <v>0</v>
      </c>
      <c r="C299" s="10">
        <f t="shared" si="99"/>
        <v>408.72000000000571</v>
      </c>
      <c r="D299" s="3">
        <f t="shared" si="86"/>
        <v>0</v>
      </c>
      <c r="E299" s="10">
        <f t="shared" si="87"/>
        <v>392.93394508007987</v>
      </c>
      <c r="F299" s="3">
        <f t="shared" si="88"/>
        <v>0</v>
      </c>
      <c r="G299" s="10">
        <f t="shared" si="89"/>
        <v>392.12932487054621</v>
      </c>
      <c r="H299" s="3">
        <f t="shared" si="90"/>
        <v>0</v>
      </c>
      <c r="I299" s="10">
        <f t="shared" si="91"/>
        <v>391.32470466101245</v>
      </c>
      <c r="J299" s="3">
        <f t="shared" si="92"/>
        <v>0</v>
      </c>
      <c r="K299" s="10">
        <f t="shared" si="93"/>
        <v>394.55566276530527</v>
      </c>
      <c r="L299" s="3">
        <f t="shared" si="94"/>
        <v>0</v>
      </c>
      <c r="M299" s="10">
        <f t="shared" si="95"/>
        <v>397.74859224000539</v>
      </c>
      <c r="N299" s="3">
        <v>0</v>
      </c>
      <c r="O299" s="10">
        <f t="shared" si="96"/>
        <v>408.72000000000571</v>
      </c>
      <c r="Q299" s="10">
        <f t="shared" si="97"/>
        <v>62534.160000000877</v>
      </c>
      <c r="R299" s="10">
        <f t="shared" si="80"/>
        <v>60118.893597252216</v>
      </c>
      <c r="S299" s="10">
        <f t="shared" si="81"/>
        <v>59995.786705193575</v>
      </c>
      <c r="T299" s="10">
        <f t="shared" si="82"/>
        <v>59872.679813134906</v>
      </c>
      <c r="U299" s="10">
        <f t="shared" si="83"/>
        <v>58591.515920647835</v>
      </c>
      <c r="V299" s="10">
        <f t="shared" si="84"/>
        <v>59065.665947640802</v>
      </c>
      <c r="W299" s="10">
        <f t="shared" si="85"/>
        <v>60694.920000000857</v>
      </c>
    </row>
    <row r="300" spans="1:23" hidden="1" x14ac:dyDescent="0.2">
      <c r="A300" s="3">
        <f t="shared" si="98"/>
        <v>277</v>
      </c>
      <c r="B300" s="3">
        <v>0</v>
      </c>
      <c r="C300" s="10">
        <f t="shared" si="99"/>
        <v>409.44000000000574</v>
      </c>
      <c r="D300" s="3">
        <f t="shared" si="86"/>
        <v>0</v>
      </c>
      <c r="E300" s="10">
        <f t="shared" si="87"/>
        <v>393.65394508007989</v>
      </c>
      <c r="F300" s="3">
        <f t="shared" si="88"/>
        <v>0</v>
      </c>
      <c r="G300" s="10">
        <f t="shared" si="89"/>
        <v>392.84932487054624</v>
      </c>
      <c r="H300" s="3">
        <f t="shared" si="90"/>
        <v>0</v>
      </c>
      <c r="I300" s="10">
        <f t="shared" si="91"/>
        <v>392.04470466101247</v>
      </c>
      <c r="J300" s="3">
        <f t="shared" si="92"/>
        <v>0</v>
      </c>
      <c r="K300" s="10">
        <f t="shared" si="93"/>
        <v>395.2756627653053</v>
      </c>
      <c r="L300" s="3">
        <f t="shared" si="94"/>
        <v>0</v>
      </c>
      <c r="M300" s="10">
        <f t="shared" si="95"/>
        <v>398.46859224000542</v>
      </c>
      <c r="N300" s="3">
        <v>0</v>
      </c>
      <c r="O300" s="10">
        <f t="shared" si="96"/>
        <v>409.44000000000574</v>
      </c>
      <c r="Q300" s="10">
        <f t="shared" si="97"/>
        <v>62644.320000000873</v>
      </c>
      <c r="R300" s="10">
        <f t="shared" si="80"/>
        <v>60229.053597252234</v>
      </c>
      <c r="S300" s="10">
        <f t="shared" si="81"/>
        <v>60105.946705193579</v>
      </c>
      <c r="T300" s="10">
        <f t="shared" si="82"/>
        <v>59982.839813134909</v>
      </c>
      <c r="U300" s="10">
        <f t="shared" si="83"/>
        <v>58698.43592064784</v>
      </c>
      <c r="V300" s="10">
        <f t="shared" si="84"/>
        <v>59172.585947640808</v>
      </c>
      <c r="W300" s="10">
        <f t="shared" si="85"/>
        <v>60801.840000000848</v>
      </c>
    </row>
    <row r="301" spans="1:23" hidden="1" x14ac:dyDescent="0.2">
      <c r="A301" s="3">
        <f t="shared" si="98"/>
        <v>278</v>
      </c>
      <c r="B301" s="3">
        <v>0</v>
      </c>
      <c r="C301" s="10">
        <f t="shared" si="99"/>
        <v>410.16000000000577</v>
      </c>
      <c r="D301" s="3">
        <f t="shared" si="86"/>
        <v>0</v>
      </c>
      <c r="E301" s="10">
        <f t="shared" si="87"/>
        <v>394.37394508007992</v>
      </c>
      <c r="F301" s="3">
        <f t="shared" si="88"/>
        <v>0</v>
      </c>
      <c r="G301" s="10">
        <f t="shared" si="89"/>
        <v>393.56932487054627</v>
      </c>
      <c r="H301" s="3">
        <f t="shared" si="90"/>
        <v>0</v>
      </c>
      <c r="I301" s="10">
        <f t="shared" si="91"/>
        <v>392.7647046610125</v>
      </c>
      <c r="J301" s="3">
        <f t="shared" si="92"/>
        <v>0</v>
      </c>
      <c r="K301" s="10">
        <f t="shared" si="93"/>
        <v>395.99566276530533</v>
      </c>
      <c r="L301" s="3">
        <f t="shared" si="94"/>
        <v>0</v>
      </c>
      <c r="M301" s="10">
        <f t="shared" si="95"/>
        <v>399.18859224000545</v>
      </c>
      <c r="N301" s="3">
        <v>0</v>
      </c>
      <c r="O301" s="10">
        <f t="shared" si="96"/>
        <v>410.16000000000577</v>
      </c>
      <c r="Q301" s="10">
        <f t="shared" si="97"/>
        <v>62754.480000000884</v>
      </c>
      <c r="R301" s="10">
        <f t="shared" si="80"/>
        <v>60339.213597252223</v>
      </c>
      <c r="S301" s="10">
        <f t="shared" si="81"/>
        <v>60216.106705193582</v>
      </c>
      <c r="T301" s="10">
        <f t="shared" si="82"/>
        <v>60092.999813134913</v>
      </c>
      <c r="U301" s="10">
        <f t="shared" si="83"/>
        <v>58805.355920647839</v>
      </c>
      <c r="V301" s="10">
        <f t="shared" si="84"/>
        <v>59279.505947640806</v>
      </c>
      <c r="W301" s="10">
        <f t="shared" si="85"/>
        <v>60908.760000000853</v>
      </c>
    </row>
    <row r="302" spans="1:23" hidden="1" x14ac:dyDescent="0.2">
      <c r="A302" s="3">
        <f t="shared" si="98"/>
        <v>279</v>
      </c>
      <c r="B302" s="3">
        <v>0</v>
      </c>
      <c r="C302" s="10">
        <f t="shared" si="99"/>
        <v>410.88000000000579</v>
      </c>
      <c r="D302" s="3">
        <f t="shared" si="86"/>
        <v>0</v>
      </c>
      <c r="E302" s="10">
        <f t="shared" si="87"/>
        <v>395.09394508007995</v>
      </c>
      <c r="F302" s="3">
        <f t="shared" si="88"/>
        <v>0</v>
      </c>
      <c r="G302" s="10">
        <f t="shared" si="89"/>
        <v>394.2893248705463</v>
      </c>
      <c r="H302" s="3">
        <f t="shared" si="90"/>
        <v>0</v>
      </c>
      <c r="I302" s="10">
        <f t="shared" si="91"/>
        <v>393.48470466101253</v>
      </c>
      <c r="J302" s="3">
        <f t="shared" si="92"/>
        <v>0</v>
      </c>
      <c r="K302" s="10">
        <f t="shared" si="93"/>
        <v>396.71566276530535</v>
      </c>
      <c r="L302" s="3">
        <f t="shared" si="94"/>
        <v>0</v>
      </c>
      <c r="M302" s="10">
        <f t="shared" si="95"/>
        <v>399.90859224000548</v>
      </c>
      <c r="N302" s="3">
        <v>0</v>
      </c>
      <c r="O302" s="10">
        <f t="shared" si="96"/>
        <v>410.88000000000579</v>
      </c>
      <c r="Q302" s="10">
        <f t="shared" si="97"/>
        <v>62864.640000000887</v>
      </c>
      <c r="R302" s="10">
        <f t="shared" si="80"/>
        <v>60449.373597252241</v>
      </c>
      <c r="S302" s="10">
        <f t="shared" si="81"/>
        <v>60326.266705193586</v>
      </c>
      <c r="T302" s="10">
        <f t="shared" si="82"/>
        <v>60203.159813134916</v>
      </c>
      <c r="U302" s="10">
        <f t="shared" si="83"/>
        <v>58912.275920647844</v>
      </c>
      <c r="V302" s="10">
        <f t="shared" si="84"/>
        <v>59386.425947640812</v>
      </c>
      <c r="W302" s="10">
        <f t="shared" si="85"/>
        <v>61015.680000000866</v>
      </c>
    </row>
    <row r="303" spans="1:23" hidden="1" x14ac:dyDescent="0.2">
      <c r="A303" s="3">
        <f t="shared" si="98"/>
        <v>280</v>
      </c>
      <c r="B303" s="3">
        <v>0</v>
      </c>
      <c r="C303" s="10">
        <f t="shared" si="99"/>
        <v>411.60000000000582</v>
      </c>
      <c r="D303" s="3">
        <f t="shared" si="86"/>
        <v>0</v>
      </c>
      <c r="E303" s="10">
        <f t="shared" si="87"/>
        <v>395.81394508007998</v>
      </c>
      <c r="F303" s="3">
        <f t="shared" si="88"/>
        <v>0</v>
      </c>
      <c r="G303" s="10">
        <f t="shared" si="89"/>
        <v>395.00932487054632</v>
      </c>
      <c r="H303" s="3">
        <f t="shared" si="90"/>
        <v>0</v>
      </c>
      <c r="I303" s="10">
        <f t="shared" si="91"/>
        <v>394.20470466101256</v>
      </c>
      <c r="J303" s="3">
        <f t="shared" si="92"/>
        <v>0</v>
      </c>
      <c r="K303" s="10">
        <f t="shared" si="93"/>
        <v>397.43566276530538</v>
      </c>
      <c r="L303" s="3">
        <f t="shared" si="94"/>
        <v>0</v>
      </c>
      <c r="M303" s="10">
        <f t="shared" si="95"/>
        <v>400.6285922400055</v>
      </c>
      <c r="N303" s="3">
        <v>0</v>
      </c>
      <c r="O303" s="10">
        <f t="shared" si="96"/>
        <v>411.60000000000582</v>
      </c>
      <c r="Q303" s="10">
        <f t="shared" si="97"/>
        <v>62974.800000000891</v>
      </c>
      <c r="R303" s="10">
        <f t="shared" si="80"/>
        <v>60559.53359725223</v>
      </c>
      <c r="S303" s="10">
        <f t="shared" si="81"/>
        <v>60436.426705193589</v>
      </c>
      <c r="T303" s="10">
        <f t="shared" si="82"/>
        <v>60313.31981313492</v>
      </c>
      <c r="U303" s="10">
        <f t="shared" si="83"/>
        <v>59019.19592064785</v>
      </c>
      <c r="V303" s="10">
        <f t="shared" si="84"/>
        <v>59493.345947640817</v>
      </c>
      <c r="W303" s="10">
        <f t="shared" si="85"/>
        <v>61122.600000000864</v>
      </c>
    </row>
    <row r="304" spans="1:23" hidden="1" x14ac:dyDescent="0.2">
      <c r="A304" s="3">
        <f t="shared" si="98"/>
        <v>281</v>
      </c>
      <c r="B304" s="3">
        <v>0</v>
      </c>
      <c r="C304" s="10">
        <f t="shared" si="99"/>
        <v>412.32000000000585</v>
      </c>
      <c r="D304" s="3">
        <f t="shared" si="86"/>
        <v>0</v>
      </c>
      <c r="E304" s="10">
        <f t="shared" si="87"/>
        <v>396.53394508008</v>
      </c>
      <c r="F304" s="3">
        <f t="shared" si="88"/>
        <v>0</v>
      </c>
      <c r="G304" s="10">
        <f t="shared" si="89"/>
        <v>395.72932487054635</v>
      </c>
      <c r="H304" s="3">
        <f t="shared" si="90"/>
        <v>0</v>
      </c>
      <c r="I304" s="10">
        <f t="shared" si="91"/>
        <v>394.92470466101258</v>
      </c>
      <c r="J304" s="3">
        <f t="shared" si="92"/>
        <v>0</v>
      </c>
      <c r="K304" s="10">
        <f t="shared" si="93"/>
        <v>398.15566276530541</v>
      </c>
      <c r="L304" s="3">
        <f t="shared" si="94"/>
        <v>0</v>
      </c>
      <c r="M304" s="10">
        <f t="shared" si="95"/>
        <v>401.34859224000553</v>
      </c>
      <c r="N304" s="3">
        <v>0</v>
      </c>
      <c r="O304" s="10">
        <f t="shared" si="96"/>
        <v>412.32000000000585</v>
      </c>
      <c r="Q304" s="10">
        <f t="shared" si="97"/>
        <v>63084.960000000901</v>
      </c>
      <c r="R304" s="10">
        <f t="shared" si="80"/>
        <v>60669.693597252248</v>
      </c>
      <c r="S304" s="10">
        <f t="shared" si="81"/>
        <v>60546.586705193593</v>
      </c>
      <c r="T304" s="10">
        <f t="shared" si="82"/>
        <v>60423.479813134931</v>
      </c>
      <c r="U304" s="10">
        <f t="shared" si="83"/>
        <v>59126.115920647848</v>
      </c>
      <c r="V304" s="10">
        <f t="shared" si="84"/>
        <v>59600.265947640815</v>
      </c>
      <c r="W304" s="10">
        <f t="shared" si="85"/>
        <v>61229.520000000877</v>
      </c>
    </row>
    <row r="305" spans="1:23" hidden="1" x14ac:dyDescent="0.2">
      <c r="A305" s="3">
        <f t="shared" si="98"/>
        <v>282</v>
      </c>
      <c r="B305" s="3">
        <v>0</v>
      </c>
      <c r="C305" s="10">
        <f t="shared" si="99"/>
        <v>413.04000000000588</v>
      </c>
      <c r="D305" s="3">
        <f t="shared" si="86"/>
        <v>0</v>
      </c>
      <c r="E305" s="10">
        <f t="shared" si="87"/>
        <v>397.25394508008003</v>
      </c>
      <c r="F305" s="3">
        <f t="shared" si="88"/>
        <v>0</v>
      </c>
      <c r="G305" s="10">
        <f t="shared" si="89"/>
        <v>396.44932487054638</v>
      </c>
      <c r="H305" s="3">
        <f t="shared" si="90"/>
        <v>0</v>
      </c>
      <c r="I305" s="10">
        <f t="shared" si="91"/>
        <v>395.64470466101261</v>
      </c>
      <c r="J305" s="3">
        <f t="shared" si="92"/>
        <v>0</v>
      </c>
      <c r="K305" s="10">
        <f t="shared" si="93"/>
        <v>398.87566276530544</v>
      </c>
      <c r="L305" s="3">
        <f t="shared" si="94"/>
        <v>0</v>
      </c>
      <c r="M305" s="10">
        <f t="shared" si="95"/>
        <v>402.06859224000556</v>
      </c>
      <c r="N305" s="3">
        <v>0</v>
      </c>
      <c r="O305" s="10">
        <f t="shared" si="96"/>
        <v>413.04000000000588</v>
      </c>
      <c r="Q305" s="10">
        <f t="shared" si="97"/>
        <v>63195.120000000898</v>
      </c>
      <c r="R305" s="10">
        <f t="shared" si="80"/>
        <v>60779.853597252251</v>
      </c>
      <c r="S305" s="10">
        <f t="shared" si="81"/>
        <v>60656.746705193596</v>
      </c>
      <c r="T305" s="10">
        <f t="shared" si="82"/>
        <v>60533.639813134927</v>
      </c>
      <c r="U305" s="10">
        <f t="shared" si="83"/>
        <v>59233.035920647853</v>
      </c>
      <c r="V305" s="10">
        <f t="shared" si="84"/>
        <v>59707.185947640828</v>
      </c>
      <c r="W305" s="10">
        <f t="shared" si="85"/>
        <v>61336.440000000875</v>
      </c>
    </row>
    <row r="306" spans="1:23" hidden="1" x14ac:dyDescent="0.2">
      <c r="A306" s="3">
        <f t="shared" si="98"/>
        <v>283</v>
      </c>
      <c r="B306" s="3">
        <v>0</v>
      </c>
      <c r="C306" s="10">
        <f t="shared" si="99"/>
        <v>413.7600000000059</v>
      </c>
      <c r="D306" s="3">
        <f t="shared" si="86"/>
        <v>0</v>
      </c>
      <c r="E306" s="10">
        <f t="shared" si="87"/>
        <v>397.97394508008006</v>
      </c>
      <c r="F306" s="3">
        <f t="shared" si="88"/>
        <v>0</v>
      </c>
      <c r="G306" s="10">
        <f t="shared" si="89"/>
        <v>397.1693248705464</v>
      </c>
      <c r="H306" s="3">
        <f t="shared" si="90"/>
        <v>0</v>
      </c>
      <c r="I306" s="10">
        <f t="shared" si="91"/>
        <v>396.36470466101264</v>
      </c>
      <c r="J306" s="3">
        <f t="shared" si="92"/>
        <v>0</v>
      </c>
      <c r="K306" s="10">
        <f t="shared" si="93"/>
        <v>399.59566276530546</v>
      </c>
      <c r="L306" s="3">
        <f t="shared" si="94"/>
        <v>0</v>
      </c>
      <c r="M306" s="10">
        <f t="shared" si="95"/>
        <v>402.78859224000558</v>
      </c>
      <c r="N306" s="3">
        <v>0</v>
      </c>
      <c r="O306" s="10">
        <f t="shared" si="96"/>
        <v>413.7600000000059</v>
      </c>
      <c r="Q306" s="10">
        <f t="shared" si="97"/>
        <v>63305.280000000908</v>
      </c>
      <c r="R306" s="10">
        <f t="shared" si="80"/>
        <v>60890.013597252255</v>
      </c>
      <c r="S306" s="10">
        <f t="shared" si="81"/>
        <v>60766.9067051936</v>
      </c>
      <c r="T306" s="10">
        <f t="shared" si="82"/>
        <v>60643.799813134938</v>
      </c>
      <c r="U306" s="10">
        <f t="shared" si="83"/>
        <v>59339.955920647859</v>
      </c>
      <c r="V306" s="10">
        <f t="shared" si="84"/>
        <v>59814.105947640834</v>
      </c>
      <c r="W306" s="10">
        <f t="shared" si="85"/>
        <v>61443.360000000881</v>
      </c>
    </row>
    <row r="307" spans="1:23" hidden="1" x14ac:dyDescent="0.2">
      <c r="A307" s="3">
        <f t="shared" si="98"/>
        <v>284</v>
      </c>
      <c r="B307" s="3">
        <v>0</v>
      </c>
      <c r="C307" s="10">
        <f t="shared" si="99"/>
        <v>414.48000000000593</v>
      </c>
      <c r="D307" s="3">
        <f t="shared" si="86"/>
        <v>0</v>
      </c>
      <c r="E307" s="10">
        <f t="shared" si="87"/>
        <v>398.69394508008008</v>
      </c>
      <c r="F307" s="3">
        <f t="shared" si="88"/>
        <v>0</v>
      </c>
      <c r="G307" s="10">
        <f t="shared" si="89"/>
        <v>397.88932487054643</v>
      </c>
      <c r="H307" s="3">
        <f t="shared" si="90"/>
        <v>0</v>
      </c>
      <c r="I307" s="10">
        <f t="shared" si="91"/>
        <v>397.08470466101267</v>
      </c>
      <c r="J307" s="3">
        <f t="shared" si="92"/>
        <v>0</v>
      </c>
      <c r="K307" s="10">
        <f t="shared" si="93"/>
        <v>400.31566276530549</v>
      </c>
      <c r="L307" s="3">
        <f t="shared" si="94"/>
        <v>0</v>
      </c>
      <c r="M307" s="10">
        <f t="shared" si="95"/>
        <v>403.50859224000561</v>
      </c>
      <c r="N307" s="3">
        <v>0</v>
      </c>
      <c r="O307" s="10">
        <f t="shared" si="96"/>
        <v>414.48000000000593</v>
      </c>
      <c r="Q307" s="10">
        <f t="shared" si="97"/>
        <v>63415.440000000905</v>
      </c>
      <c r="R307" s="10">
        <f t="shared" si="80"/>
        <v>61000.173597252258</v>
      </c>
      <c r="S307" s="10">
        <f t="shared" si="81"/>
        <v>60877.066705193603</v>
      </c>
      <c r="T307" s="10">
        <f t="shared" si="82"/>
        <v>60753.959813134934</v>
      </c>
      <c r="U307" s="10">
        <f t="shared" si="83"/>
        <v>59446.875920647872</v>
      </c>
      <c r="V307" s="10">
        <f t="shared" si="84"/>
        <v>59921.025947640839</v>
      </c>
      <c r="W307" s="10">
        <f t="shared" si="85"/>
        <v>61550.280000000879</v>
      </c>
    </row>
    <row r="308" spans="1:23" hidden="1" x14ac:dyDescent="0.2">
      <c r="A308" s="3">
        <f t="shared" si="98"/>
        <v>285</v>
      </c>
      <c r="B308" s="3">
        <v>0</v>
      </c>
      <c r="C308" s="10">
        <f t="shared" si="99"/>
        <v>415.20000000000596</v>
      </c>
      <c r="D308" s="3">
        <f t="shared" si="86"/>
        <v>0</v>
      </c>
      <c r="E308" s="10">
        <f t="shared" si="87"/>
        <v>399.41394508008011</v>
      </c>
      <c r="F308" s="3">
        <f t="shared" si="88"/>
        <v>0</v>
      </c>
      <c r="G308" s="10">
        <f t="shared" si="89"/>
        <v>398.60932487054646</v>
      </c>
      <c r="H308" s="3">
        <f t="shared" si="90"/>
        <v>0</v>
      </c>
      <c r="I308" s="10">
        <f t="shared" si="91"/>
        <v>397.80470466101269</v>
      </c>
      <c r="J308" s="3">
        <f t="shared" si="92"/>
        <v>0</v>
      </c>
      <c r="K308" s="10">
        <f t="shared" si="93"/>
        <v>401.03566276530552</v>
      </c>
      <c r="L308" s="3">
        <f t="shared" si="94"/>
        <v>0</v>
      </c>
      <c r="M308" s="10">
        <f t="shared" si="95"/>
        <v>404.22859224000564</v>
      </c>
      <c r="N308" s="3">
        <v>0</v>
      </c>
      <c r="O308" s="10">
        <f t="shared" si="96"/>
        <v>415.20000000000596</v>
      </c>
      <c r="Q308" s="10">
        <f t="shared" si="97"/>
        <v>63525.600000000915</v>
      </c>
      <c r="R308" s="10">
        <f t="shared" si="80"/>
        <v>61110.333597252255</v>
      </c>
      <c r="S308" s="10">
        <f t="shared" si="81"/>
        <v>60987.226705193607</v>
      </c>
      <c r="T308" s="10">
        <f t="shared" si="82"/>
        <v>60864.119813134945</v>
      </c>
      <c r="U308" s="10">
        <f t="shared" si="83"/>
        <v>59553.79592064787</v>
      </c>
      <c r="V308" s="10">
        <f t="shared" si="84"/>
        <v>60027.945947640837</v>
      </c>
      <c r="W308" s="10">
        <f t="shared" si="85"/>
        <v>61657.200000000885</v>
      </c>
    </row>
    <row r="309" spans="1:23" hidden="1" x14ac:dyDescent="0.2">
      <c r="A309" s="3">
        <f t="shared" si="98"/>
        <v>286</v>
      </c>
      <c r="B309" s="3">
        <v>0</v>
      </c>
      <c r="C309" s="10">
        <f t="shared" si="99"/>
        <v>415.92000000000598</v>
      </c>
      <c r="D309" s="3">
        <f t="shared" si="86"/>
        <v>0</v>
      </c>
      <c r="E309" s="10">
        <f t="shared" si="87"/>
        <v>400.13394508008014</v>
      </c>
      <c r="F309" s="3">
        <f t="shared" si="88"/>
        <v>0</v>
      </c>
      <c r="G309" s="10">
        <f t="shared" si="89"/>
        <v>399.32932487054649</v>
      </c>
      <c r="H309" s="3">
        <f t="shared" si="90"/>
        <v>0</v>
      </c>
      <c r="I309" s="10">
        <f t="shared" si="91"/>
        <v>398.52470466101272</v>
      </c>
      <c r="J309" s="3">
        <f t="shared" si="92"/>
        <v>0</v>
      </c>
      <c r="K309" s="10">
        <f t="shared" si="93"/>
        <v>401.75566276530554</v>
      </c>
      <c r="L309" s="3">
        <f t="shared" si="94"/>
        <v>0</v>
      </c>
      <c r="M309" s="10">
        <f t="shared" si="95"/>
        <v>404.94859224000567</v>
      </c>
      <c r="N309" s="3">
        <v>0</v>
      </c>
      <c r="O309" s="10">
        <f t="shared" si="96"/>
        <v>415.92000000000598</v>
      </c>
      <c r="Q309" s="10">
        <f t="shared" si="97"/>
        <v>63635.760000000919</v>
      </c>
      <c r="R309" s="10">
        <f t="shared" si="80"/>
        <v>61220.493597252265</v>
      </c>
      <c r="S309" s="10">
        <f t="shared" si="81"/>
        <v>61097.38670519361</v>
      </c>
      <c r="T309" s="10">
        <f t="shared" si="82"/>
        <v>60974.279813134941</v>
      </c>
      <c r="U309" s="10">
        <f t="shared" si="83"/>
        <v>59660.715920647875</v>
      </c>
      <c r="V309" s="10">
        <f t="shared" si="84"/>
        <v>60134.865947640843</v>
      </c>
      <c r="W309" s="10">
        <f t="shared" si="85"/>
        <v>61764.120000000898</v>
      </c>
    </row>
    <row r="310" spans="1:23" hidden="1" x14ac:dyDescent="0.2">
      <c r="A310" s="3">
        <f t="shared" si="98"/>
        <v>287</v>
      </c>
      <c r="B310" s="3">
        <v>0</v>
      </c>
      <c r="C310" s="10">
        <f t="shared" si="99"/>
        <v>416.64000000000601</v>
      </c>
      <c r="D310" s="3">
        <f t="shared" si="86"/>
        <v>0</v>
      </c>
      <c r="E310" s="10">
        <f t="shared" si="87"/>
        <v>400.85394508008017</v>
      </c>
      <c r="F310" s="3">
        <f t="shared" si="88"/>
        <v>0</v>
      </c>
      <c r="G310" s="10">
        <f t="shared" si="89"/>
        <v>400.04932487054651</v>
      </c>
      <c r="H310" s="3">
        <f t="shared" si="90"/>
        <v>0</v>
      </c>
      <c r="I310" s="10">
        <f t="shared" si="91"/>
        <v>399.24470466101275</v>
      </c>
      <c r="J310" s="3">
        <f t="shared" si="92"/>
        <v>0</v>
      </c>
      <c r="K310" s="10">
        <f t="shared" si="93"/>
        <v>402.47566276530557</v>
      </c>
      <c r="L310" s="3">
        <f t="shared" si="94"/>
        <v>0</v>
      </c>
      <c r="M310" s="10">
        <f t="shared" si="95"/>
        <v>405.66859224000569</v>
      </c>
      <c r="N310" s="3">
        <v>0</v>
      </c>
      <c r="O310" s="10">
        <f t="shared" si="96"/>
        <v>416.64000000000601</v>
      </c>
      <c r="Q310" s="10">
        <f t="shared" si="97"/>
        <v>63745.920000000922</v>
      </c>
      <c r="R310" s="10">
        <f t="shared" si="80"/>
        <v>61330.653597252262</v>
      </c>
      <c r="S310" s="10">
        <f t="shared" si="81"/>
        <v>61207.546705193614</v>
      </c>
      <c r="T310" s="10">
        <f t="shared" si="82"/>
        <v>61084.439813134952</v>
      </c>
      <c r="U310" s="10">
        <f t="shared" si="83"/>
        <v>59767.635920647881</v>
      </c>
      <c r="V310" s="10">
        <f t="shared" si="84"/>
        <v>60241.785947640841</v>
      </c>
      <c r="W310" s="10">
        <f t="shared" si="85"/>
        <v>61871.040000000896</v>
      </c>
    </row>
    <row r="311" spans="1:23" hidden="1" x14ac:dyDescent="0.2">
      <c r="A311" s="3">
        <f t="shared" si="98"/>
        <v>288</v>
      </c>
      <c r="B311" s="3">
        <v>0</v>
      </c>
      <c r="C311" s="10">
        <f t="shared" si="99"/>
        <v>417.36000000000604</v>
      </c>
      <c r="D311" s="3">
        <f t="shared" si="86"/>
        <v>0</v>
      </c>
      <c r="E311" s="10">
        <f t="shared" si="87"/>
        <v>401.57394508008019</v>
      </c>
      <c r="F311" s="3">
        <f t="shared" si="88"/>
        <v>0</v>
      </c>
      <c r="G311" s="10">
        <f t="shared" si="89"/>
        <v>400.76932487054654</v>
      </c>
      <c r="H311" s="3">
        <f t="shared" si="90"/>
        <v>0</v>
      </c>
      <c r="I311" s="10">
        <f t="shared" si="91"/>
        <v>399.96470466101277</v>
      </c>
      <c r="J311" s="3">
        <f t="shared" si="92"/>
        <v>0</v>
      </c>
      <c r="K311" s="10">
        <f t="shared" si="93"/>
        <v>403.1956627653056</v>
      </c>
      <c r="L311" s="3">
        <f t="shared" si="94"/>
        <v>0</v>
      </c>
      <c r="M311" s="10">
        <f t="shared" si="95"/>
        <v>406.38859224000572</v>
      </c>
      <c r="N311" s="3">
        <v>0</v>
      </c>
      <c r="O311" s="10">
        <f t="shared" si="96"/>
        <v>417.36000000000604</v>
      </c>
      <c r="Q311" s="10">
        <f t="shared" si="97"/>
        <v>63856.080000000926</v>
      </c>
      <c r="R311" s="10">
        <f t="shared" si="80"/>
        <v>61440.813597252272</v>
      </c>
      <c r="S311" s="10">
        <f t="shared" si="81"/>
        <v>61317.706705193617</v>
      </c>
      <c r="T311" s="10">
        <f t="shared" si="82"/>
        <v>61194.599813134955</v>
      </c>
      <c r="U311" s="10">
        <f t="shared" si="83"/>
        <v>59874.555920647879</v>
      </c>
      <c r="V311" s="10">
        <f t="shared" si="84"/>
        <v>60348.705947640847</v>
      </c>
      <c r="W311" s="10">
        <f t="shared" si="85"/>
        <v>61977.960000000894</v>
      </c>
    </row>
    <row r="312" spans="1:23" hidden="1" x14ac:dyDescent="0.2">
      <c r="A312" s="3">
        <f t="shared" si="98"/>
        <v>289</v>
      </c>
      <c r="B312" s="3">
        <v>0</v>
      </c>
      <c r="C312" s="10">
        <f t="shared" si="99"/>
        <v>418.08000000000607</v>
      </c>
      <c r="D312" s="3">
        <f t="shared" si="86"/>
        <v>0</v>
      </c>
      <c r="E312" s="10">
        <f t="shared" si="87"/>
        <v>402.29394508008022</v>
      </c>
      <c r="F312" s="3">
        <f t="shared" si="88"/>
        <v>0</v>
      </c>
      <c r="G312" s="10">
        <f t="shared" si="89"/>
        <v>401.48932487054657</v>
      </c>
      <c r="H312" s="3">
        <f t="shared" si="90"/>
        <v>0</v>
      </c>
      <c r="I312" s="10">
        <f t="shared" si="91"/>
        <v>400.6847046610128</v>
      </c>
      <c r="J312" s="3">
        <f t="shared" si="92"/>
        <v>0</v>
      </c>
      <c r="K312" s="10">
        <f t="shared" si="93"/>
        <v>403.91566276530563</v>
      </c>
      <c r="L312" s="3">
        <f t="shared" si="94"/>
        <v>0</v>
      </c>
      <c r="M312" s="10">
        <f t="shared" si="95"/>
        <v>407.10859224000575</v>
      </c>
      <c r="N312" s="3">
        <v>0</v>
      </c>
      <c r="O312" s="10">
        <f t="shared" si="96"/>
        <v>418.08000000000607</v>
      </c>
      <c r="Q312" s="10">
        <f t="shared" si="97"/>
        <v>63966.240000000922</v>
      </c>
      <c r="R312" s="10">
        <f t="shared" si="80"/>
        <v>61550.973597252269</v>
      </c>
      <c r="S312" s="10">
        <f t="shared" si="81"/>
        <v>61427.866705193621</v>
      </c>
      <c r="T312" s="10">
        <f t="shared" si="82"/>
        <v>61304.759813134959</v>
      </c>
      <c r="U312" s="10">
        <f t="shared" si="83"/>
        <v>59981.475920647878</v>
      </c>
      <c r="V312" s="10">
        <f t="shared" si="84"/>
        <v>60455.62594764086</v>
      </c>
      <c r="W312" s="10">
        <f t="shared" si="85"/>
        <v>62084.8800000009</v>
      </c>
    </row>
    <row r="313" spans="1:23" hidden="1" x14ac:dyDescent="0.2">
      <c r="A313" s="3">
        <f t="shared" si="98"/>
        <v>290</v>
      </c>
      <c r="B313" s="3">
        <v>0</v>
      </c>
      <c r="C313" s="10">
        <f t="shared" si="99"/>
        <v>418.80000000000609</v>
      </c>
      <c r="D313" s="3">
        <f t="shared" si="86"/>
        <v>0</v>
      </c>
      <c r="E313" s="10">
        <f t="shared" si="87"/>
        <v>403.01394508008025</v>
      </c>
      <c r="F313" s="3">
        <f t="shared" si="88"/>
        <v>0</v>
      </c>
      <c r="G313" s="10">
        <f t="shared" si="89"/>
        <v>402.2093248705466</v>
      </c>
      <c r="H313" s="3">
        <f t="shared" si="90"/>
        <v>0</v>
      </c>
      <c r="I313" s="10">
        <f t="shared" si="91"/>
        <v>401.40470466101283</v>
      </c>
      <c r="J313" s="3">
        <f t="shared" si="92"/>
        <v>0</v>
      </c>
      <c r="K313" s="10">
        <f t="shared" si="93"/>
        <v>404.63566276530565</v>
      </c>
      <c r="L313" s="3">
        <f t="shared" si="94"/>
        <v>0</v>
      </c>
      <c r="M313" s="10">
        <f t="shared" si="95"/>
        <v>407.82859224000578</v>
      </c>
      <c r="N313" s="3">
        <v>0</v>
      </c>
      <c r="O313" s="10">
        <f t="shared" si="96"/>
        <v>418.80000000000609</v>
      </c>
      <c r="Q313" s="10">
        <f t="shared" si="97"/>
        <v>64076.40000000094</v>
      </c>
      <c r="R313" s="10">
        <f t="shared" si="80"/>
        <v>61661.133597252279</v>
      </c>
      <c r="S313" s="10">
        <f t="shared" si="81"/>
        <v>61538.026705193639</v>
      </c>
      <c r="T313" s="10">
        <f t="shared" si="82"/>
        <v>61414.919813134969</v>
      </c>
      <c r="U313" s="10">
        <f t="shared" si="83"/>
        <v>60088.39592064789</v>
      </c>
      <c r="V313" s="10">
        <f t="shared" si="84"/>
        <v>60562.545947640858</v>
      </c>
      <c r="W313" s="10">
        <f t="shared" si="85"/>
        <v>62191.800000000905</v>
      </c>
    </row>
    <row r="314" spans="1:23" hidden="1" x14ac:dyDescent="0.2">
      <c r="A314" s="3">
        <f t="shared" si="98"/>
        <v>291</v>
      </c>
      <c r="B314" s="3">
        <v>0</v>
      </c>
      <c r="C314" s="10">
        <f t="shared" si="99"/>
        <v>419.52000000000612</v>
      </c>
      <c r="D314" s="3">
        <f t="shared" si="86"/>
        <v>0</v>
      </c>
      <c r="E314" s="10">
        <f t="shared" si="87"/>
        <v>403.73394508008028</v>
      </c>
      <c r="F314" s="3">
        <f t="shared" si="88"/>
        <v>0</v>
      </c>
      <c r="G314" s="10">
        <f t="shared" si="89"/>
        <v>402.92932487054662</v>
      </c>
      <c r="H314" s="3">
        <f t="shared" si="90"/>
        <v>0</v>
      </c>
      <c r="I314" s="10">
        <f t="shared" si="91"/>
        <v>402.12470466101286</v>
      </c>
      <c r="J314" s="3">
        <f t="shared" si="92"/>
        <v>0</v>
      </c>
      <c r="K314" s="10">
        <f t="shared" si="93"/>
        <v>405.35566276530568</v>
      </c>
      <c r="L314" s="3">
        <f t="shared" si="94"/>
        <v>0</v>
      </c>
      <c r="M314" s="10">
        <f t="shared" si="95"/>
        <v>408.5485922400058</v>
      </c>
      <c r="N314" s="3">
        <v>0</v>
      </c>
      <c r="O314" s="10">
        <f t="shared" si="96"/>
        <v>419.52000000000612</v>
      </c>
      <c r="Q314" s="10">
        <f t="shared" si="97"/>
        <v>64186.560000000929</v>
      </c>
      <c r="R314" s="10">
        <f t="shared" si="80"/>
        <v>61771.293597252283</v>
      </c>
      <c r="S314" s="10">
        <f t="shared" si="81"/>
        <v>61648.186705193628</v>
      </c>
      <c r="T314" s="10">
        <f t="shared" si="82"/>
        <v>61525.079813134966</v>
      </c>
      <c r="U314" s="10">
        <f t="shared" si="83"/>
        <v>60195.315920647896</v>
      </c>
      <c r="V314" s="10">
        <f t="shared" si="84"/>
        <v>60669.465947640863</v>
      </c>
      <c r="W314" s="10">
        <f t="shared" si="85"/>
        <v>62298.720000000903</v>
      </c>
    </row>
    <row r="315" spans="1:23" hidden="1" x14ac:dyDescent="0.2">
      <c r="A315" s="3">
        <f t="shared" si="98"/>
        <v>292</v>
      </c>
      <c r="B315" s="3">
        <v>0</v>
      </c>
      <c r="C315" s="10">
        <f t="shared" si="99"/>
        <v>420.24000000000615</v>
      </c>
      <c r="D315" s="3">
        <f t="shared" si="86"/>
        <v>0</v>
      </c>
      <c r="E315" s="10">
        <f t="shared" si="87"/>
        <v>404.4539450800803</v>
      </c>
      <c r="F315" s="3">
        <f t="shared" si="88"/>
        <v>0</v>
      </c>
      <c r="G315" s="10">
        <f t="shared" si="89"/>
        <v>403.64932487054665</v>
      </c>
      <c r="H315" s="3">
        <f t="shared" si="90"/>
        <v>0</v>
      </c>
      <c r="I315" s="10">
        <f t="shared" si="91"/>
        <v>402.84470466101288</v>
      </c>
      <c r="J315" s="3">
        <f t="shared" si="92"/>
        <v>0</v>
      </c>
      <c r="K315" s="10">
        <f t="shared" si="93"/>
        <v>406.07566276530571</v>
      </c>
      <c r="L315" s="3">
        <f t="shared" si="94"/>
        <v>0</v>
      </c>
      <c r="M315" s="10">
        <f t="shared" si="95"/>
        <v>409.26859224000583</v>
      </c>
      <c r="N315" s="3">
        <v>0</v>
      </c>
      <c r="O315" s="10">
        <f t="shared" si="96"/>
        <v>420.24000000000615</v>
      </c>
      <c r="Q315" s="10">
        <f t="shared" si="97"/>
        <v>64296.720000000947</v>
      </c>
      <c r="R315" s="10">
        <f t="shared" si="80"/>
        <v>61881.453597252286</v>
      </c>
      <c r="S315" s="10">
        <f t="shared" si="81"/>
        <v>61758.346705193646</v>
      </c>
      <c r="T315" s="10">
        <f t="shared" si="82"/>
        <v>61635.239813134976</v>
      </c>
      <c r="U315" s="10">
        <f t="shared" si="83"/>
        <v>60302.235920647901</v>
      </c>
      <c r="V315" s="10">
        <f t="shared" si="84"/>
        <v>60776.385947640869</v>
      </c>
      <c r="W315" s="10">
        <f t="shared" si="85"/>
        <v>62405.640000000916</v>
      </c>
    </row>
    <row r="316" spans="1:23" hidden="1" x14ac:dyDescent="0.2">
      <c r="A316" s="3">
        <f t="shared" si="98"/>
        <v>293</v>
      </c>
      <c r="B316" s="3">
        <v>0</v>
      </c>
      <c r="C316" s="10">
        <f t="shared" si="99"/>
        <v>420.96000000000618</v>
      </c>
      <c r="D316" s="3">
        <f t="shared" si="86"/>
        <v>0</v>
      </c>
      <c r="E316" s="10">
        <f t="shared" si="87"/>
        <v>405.17394508008033</v>
      </c>
      <c r="F316" s="3">
        <f t="shared" si="88"/>
        <v>0</v>
      </c>
      <c r="G316" s="10">
        <f t="shared" si="89"/>
        <v>404.36932487054668</v>
      </c>
      <c r="H316" s="3">
        <f t="shared" si="90"/>
        <v>0</v>
      </c>
      <c r="I316" s="10">
        <f t="shared" si="91"/>
        <v>403.56470466101291</v>
      </c>
      <c r="J316" s="3">
        <f t="shared" si="92"/>
        <v>0</v>
      </c>
      <c r="K316" s="10">
        <f t="shared" si="93"/>
        <v>406.79566276530574</v>
      </c>
      <c r="L316" s="3">
        <f t="shared" si="94"/>
        <v>0</v>
      </c>
      <c r="M316" s="10">
        <f t="shared" si="95"/>
        <v>409.98859224000586</v>
      </c>
      <c r="N316" s="3">
        <v>0</v>
      </c>
      <c r="O316" s="10">
        <f t="shared" si="96"/>
        <v>420.96000000000618</v>
      </c>
      <c r="Q316" s="10">
        <f t="shared" si="97"/>
        <v>64406.880000000936</v>
      </c>
      <c r="R316" s="10">
        <f t="shared" si="80"/>
        <v>61991.613597252297</v>
      </c>
      <c r="S316" s="10">
        <f t="shared" si="81"/>
        <v>61868.506705193649</v>
      </c>
      <c r="T316" s="10">
        <f t="shared" si="82"/>
        <v>61745.399813134973</v>
      </c>
      <c r="U316" s="10">
        <f t="shared" si="83"/>
        <v>60409.1559206479</v>
      </c>
      <c r="V316" s="10">
        <f t="shared" si="84"/>
        <v>60883.305947640867</v>
      </c>
      <c r="W316" s="10">
        <f t="shared" si="85"/>
        <v>62512.560000000914</v>
      </c>
    </row>
    <row r="317" spans="1:23" hidden="1" x14ac:dyDescent="0.2">
      <c r="A317" s="3">
        <f t="shared" si="98"/>
        <v>294</v>
      </c>
      <c r="B317" s="3">
        <v>0</v>
      </c>
      <c r="C317" s="10">
        <f t="shared" si="99"/>
        <v>421.6800000000062</v>
      </c>
      <c r="D317" s="3">
        <f t="shared" si="86"/>
        <v>0</v>
      </c>
      <c r="E317" s="10">
        <f t="shared" si="87"/>
        <v>405.89394508008036</v>
      </c>
      <c r="F317" s="3">
        <f t="shared" si="88"/>
        <v>0</v>
      </c>
      <c r="G317" s="10">
        <f t="shared" si="89"/>
        <v>405.0893248705467</v>
      </c>
      <c r="H317" s="3">
        <f t="shared" si="90"/>
        <v>0</v>
      </c>
      <c r="I317" s="10">
        <f t="shared" si="91"/>
        <v>404.28470466101294</v>
      </c>
      <c r="J317" s="3">
        <f t="shared" si="92"/>
        <v>0</v>
      </c>
      <c r="K317" s="10">
        <f t="shared" si="93"/>
        <v>407.51566276530576</v>
      </c>
      <c r="L317" s="3">
        <f t="shared" si="94"/>
        <v>0</v>
      </c>
      <c r="M317" s="10">
        <f t="shared" si="95"/>
        <v>410.70859224000588</v>
      </c>
      <c r="N317" s="3">
        <v>0</v>
      </c>
      <c r="O317" s="10">
        <f t="shared" si="96"/>
        <v>421.6800000000062</v>
      </c>
      <c r="Q317" s="10">
        <f t="shared" si="97"/>
        <v>64517.040000000954</v>
      </c>
      <c r="R317" s="10">
        <f t="shared" si="80"/>
        <v>62101.773597252293</v>
      </c>
      <c r="S317" s="10">
        <f t="shared" si="81"/>
        <v>61978.666705193646</v>
      </c>
      <c r="T317" s="10">
        <f t="shared" si="82"/>
        <v>61855.559813134983</v>
      </c>
      <c r="U317" s="10">
        <f t="shared" si="83"/>
        <v>60516.075920647905</v>
      </c>
      <c r="V317" s="10">
        <f t="shared" si="84"/>
        <v>60990.225947640873</v>
      </c>
      <c r="W317" s="10">
        <f t="shared" si="85"/>
        <v>62619.480000000927</v>
      </c>
    </row>
    <row r="318" spans="1:23" hidden="1" x14ac:dyDescent="0.2">
      <c r="A318" s="3">
        <f t="shared" si="98"/>
        <v>295</v>
      </c>
      <c r="B318" s="3">
        <v>0</v>
      </c>
      <c r="C318" s="10">
        <f t="shared" si="99"/>
        <v>422.40000000000623</v>
      </c>
      <c r="D318" s="3">
        <f t="shared" si="86"/>
        <v>0</v>
      </c>
      <c r="E318" s="10">
        <f t="shared" si="87"/>
        <v>406.61394508008038</v>
      </c>
      <c r="F318" s="3">
        <f t="shared" si="88"/>
        <v>0</v>
      </c>
      <c r="G318" s="10">
        <f t="shared" si="89"/>
        <v>405.80932487054673</v>
      </c>
      <c r="H318" s="3">
        <f t="shared" si="90"/>
        <v>0</v>
      </c>
      <c r="I318" s="10">
        <f t="shared" si="91"/>
        <v>405.00470466101297</v>
      </c>
      <c r="J318" s="3">
        <f t="shared" si="92"/>
        <v>0</v>
      </c>
      <c r="K318" s="10">
        <f t="shared" si="93"/>
        <v>408.23566276530579</v>
      </c>
      <c r="L318" s="3">
        <f t="shared" si="94"/>
        <v>0</v>
      </c>
      <c r="M318" s="10">
        <f t="shared" si="95"/>
        <v>411.42859224000591</v>
      </c>
      <c r="N318" s="3">
        <v>0</v>
      </c>
      <c r="O318" s="10">
        <f t="shared" si="96"/>
        <v>422.40000000000623</v>
      </c>
      <c r="Q318" s="10">
        <f t="shared" si="97"/>
        <v>64627.200000000958</v>
      </c>
      <c r="R318" s="10">
        <f t="shared" si="80"/>
        <v>62211.933597252304</v>
      </c>
      <c r="S318" s="10">
        <f t="shared" si="81"/>
        <v>62088.826705193649</v>
      </c>
      <c r="T318" s="10">
        <f t="shared" si="82"/>
        <v>61965.719813134987</v>
      </c>
      <c r="U318" s="10">
        <f t="shared" si="83"/>
        <v>60622.995920647911</v>
      </c>
      <c r="V318" s="10">
        <f t="shared" si="84"/>
        <v>61097.145947640878</v>
      </c>
      <c r="W318" s="10">
        <f t="shared" si="85"/>
        <v>62726.400000000926</v>
      </c>
    </row>
    <row r="319" spans="1:23" hidden="1" x14ac:dyDescent="0.2">
      <c r="A319" s="3">
        <f t="shared" si="98"/>
        <v>296</v>
      </c>
      <c r="B319" s="3">
        <v>0</v>
      </c>
      <c r="C319" s="10">
        <f t="shared" si="99"/>
        <v>423.12000000000626</v>
      </c>
      <c r="D319" s="3">
        <f t="shared" si="86"/>
        <v>0</v>
      </c>
      <c r="E319" s="10">
        <f t="shared" si="87"/>
        <v>407.33394508008041</v>
      </c>
      <c r="F319" s="3">
        <f t="shared" si="88"/>
        <v>0</v>
      </c>
      <c r="G319" s="10">
        <f t="shared" si="89"/>
        <v>406.52932487054676</v>
      </c>
      <c r="H319" s="3">
        <f t="shared" si="90"/>
        <v>0</v>
      </c>
      <c r="I319" s="10">
        <f t="shared" si="91"/>
        <v>405.72470466101299</v>
      </c>
      <c r="J319" s="3">
        <f t="shared" si="92"/>
        <v>0</v>
      </c>
      <c r="K319" s="10">
        <f t="shared" si="93"/>
        <v>408.95566276530582</v>
      </c>
      <c r="L319" s="3">
        <f t="shared" si="94"/>
        <v>0</v>
      </c>
      <c r="M319" s="10">
        <f t="shared" si="95"/>
        <v>412.14859224000594</v>
      </c>
      <c r="N319" s="3">
        <v>0</v>
      </c>
      <c r="O319" s="10">
        <f t="shared" si="96"/>
        <v>423.12000000000626</v>
      </c>
      <c r="Q319" s="10">
        <f t="shared" si="97"/>
        <v>64737.360000000961</v>
      </c>
      <c r="R319" s="10">
        <f t="shared" si="80"/>
        <v>62322.0935972523</v>
      </c>
      <c r="S319" s="10">
        <f t="shared" si="81"/>
        <v>62198.986705193653</v>
      </c>
      <c r="T319" s="10">
        <f t="shared" si="82"/>
        <v>62075.87981313499</v>
      </c>
      <c r="U319" s="10">
        <f t="shared" si="83"/>
        <v>60729.915920647909</v>
      </c>
      <c r="V319" s="10">
        <f t="shared" si="84"/>
        <v>61204.065947640876</v>
      </c>
      <c r="W319" s="10">
        <f t="shared" si="85"/>
        <v>62833.320000000931</v>
      </c>
    </row>
    <row r="320" spans="1:23" hidden="1" x14ac:dyDescent="0.2">
      <c r="A320" s="3">
        <f t="shared" si="98"/>
        <v>297</v>
      </c>
      <c r="B320" s="3">
        <v>0</v>
      </c>
      <c r="C320" s="10">
        <f t="shared" si="99"/>
        <v>423.84000000000628</v>
      </c>
      <c r="D320" s="3">
        <f t="shared" si="86"/>
        <v>0</v>
      </c>
      <c r="E320" s="10">
        <f t="shared" si="87"/>
        <v>408.05394508008044</v>
      </c>
      <c r="F320" s="3">
        <f t="shared" si="88"/>
        <v>0</v>
      </c>
      <c r="G320" s="10">
        <f t="shared" si="89"/>
        <v>407.24932487054679</v>
      </c>
      <c r="H320" s="3">
        <f t="shared" si="90"/>
        <v>0</v>
      </c>
      <c r="I320" s="10">
        <f t="shared" si="91"/>
        <v>406.44470466101302</v>
      </c>
      <c r="J320" s="3">
        <f t="shared" si="92"/>
        <v>0</v>
      </c>
      <c r="K320" s="10">
        <f t="shared" si="93"/>
        <v>409.67566276530584</v>
      </c>
      <c r="L320" s="3">
        <f t="shared" si="94"/>
        <v>0</v>
      </c>
      <c r="M320" s="10">
        <f t="shared" si="95"/>
        <v>412.86859224000597</v>
      </c>
      <c r="N320" s="3">
        <v>0</v>
      </c>
      <c r="O320" s="10">
        <f t="shared" si="96"/>
        <v>423.84000000000628</v>
      </c>
      <c r="Q320" s="10">
        <f t="shared" si="97"/>
        <v>64847.520000000965</v>
      </c>
      <c r="R320" s="10">
        <f t="shared" si="80"/>
        <v>62432.253597252311</v>
      </c>
      <c r="S320" s="10">
        <f t="shared" si="81"/>
        <v>62309.146705193656</v>
      </c>
      <c r="T320" s="10">
        <f t="shared" si="82"/>
        <v>62186.039813134994</v>
      </c>
      <c r="U320" s="10">
        <f t="shared" si="83"/>
        <v>60836.835920647914</v>
      </c>
      <c r="V320" s="10">
        <f t="shared" si="84"/>
        <v>61310.985947640882</v>
      </c>
      <c r="W320" s="10">
        <f t="shared" si="85"/>
        <v>62940.240000000937</v>
      </c>
    </row>
    <row r="321" spans="1:23" hidden="1" x14ac:dyDescent="0.2">
      <c r="A321" s="3">
        <f t="shared" si="98"/>
        <v>298</v>
      </c>
      <c r="B321" s="3">
        <v>0</v>
      </c>
      <c r="C321" s="10">
        <f t="shared" si="99"/>
        <v>424.56000000000631</v>
      </c>
      <c r="D321" s="3">
        <f t="shared" si="86"/>
        <v>0</v>
      </c>
      <c r="E321" s="10">
        <f t="shared" si="87"/>
        <v>408.77394508008047</v>
      </c>
      <c r="F321" s="3">
        <f t="shared" si="88"/>
        <v>0</v>
      </c>
      <c r="G321" s="10">
        <f t="shared" si="89"/>
        <v>407.96932487054681</v>
      </c>
      <c r="H321" s="3">
        <f t="shared" si="90"/>
        <v>0</v>
      </c>
      <c r="I321" s="10">
        <f t="shared" si="91"/>
        <v>407.16470466101305</v>
      </c>
      <c r="J321" s="3">
        <f t="shared" si="92"/>
        <v>0</v>
      </c>
      <c r="K321" s="10">
        <f t="shared" si="93"/>
        <v>410.39566276530587</v>
      </c>
      <c r="L321" s="3">
        <f t="shared" si="94"/>
        <v>0</v>
      </c>
      <c r="M321" s="10">
        <f t="shared" si="95"/>
        <v>413.58859224000599</v>
      </c>
      <c r="N321" s="3">
        <v>0</v>
      </c>
      <c r="O321" s="10">
        <f t="shared" si="96"/>
        <v>424.56000000000631</v>
      </c>
      <c r="Q321" s="10">
        <f t="shared" si="97"/>
        <v>64957.680000000968</v>
      </c>
      <c r="R321" s="10">
        <f t="shared" si="80"/>
        <v>62542.413597252315</v>
      </c>
      <c r="S321" s="10">
        <f t="shared" si="81"/>
        <v>62419.30670519366</v>
      </c>
      <c r="T321" s="10">
        <f t="shared" si="82"/>
        <v>62296.199813134997</v>
      </c>
      <c r="U321" s="10">
        <f t="shared" si="83"/>
        <v>60943.75592064792</v>
      </c>
      <c r="V321" s="10">
        <f t="shared" si="84"/>
        <v>61417.905947640895</v>
      </c>
      <c r="W321" s="10">
        <f t="shared" si="85"/>
        <v>63047.160000000935</v>
      </c>
    </row>
    <row r="322" spans="1:23" hidden="1" x14ac:dyDescent="0.2">
      <c r="A322" s="3">
        <f t="shared" si="98"/>
        <v>299</v>
      </c>
      <c r="B322" s="3">
        <v>0</v>
      </c>
      <c r="C322" s="10">
        <f t="shared" si="99"/>
        <v>425.28000000000634</v>
      </c>
      <c r="D322" s="3">
        <f t="shared" si="86"/>
        <v>0</v>
      </c>
      <c r="E322" s="10">
        <f t="shared" si="87"/>
        <v>409.49394508008049</v>
      </c>
      <c r="F322" s="3">
        <f t="shared" si="88"/>
        <v>0</v>
      </c>
      <c r="G322" s="10">
        <f t="shared" si="89"/>
        <v>408.68932487054684</v>
      </c>
      <c r="H322" s="3">
        <f t="shared" si="90"/>
        <v>0</v>
      </c>
      <c r="I322" s="10">
        <f t="shared" si="91"/>
        <v>407.88470466101307</v>
      </c>
      <c r="J322" s="3">
        <f t="shared" si="92"/>
        <v>0</v>
      </c>
      <c r="K322" s="10">
        <f t="shared" si="93"/>
        <v>411.1156627653059</v>
      </c>
      <c r="L322" s="3">
        <f t="shared" si="94"/>
        <v>0</v>
      </c>
      <c r="M322" s="10">
        <f t="shared" si="95"/>
        <v>414.30859224000602</v>
      </c>
      <c r="N322" s="3">
        <v>0</v>
      </c>
      <c r="O322" s="10">
        <f t="shared" si="96"/>
        <v>425.28000000000634</v>
      </c>
      <c r="Q322" s="10">
        <f t="shared" si="97"/>
        <v>65067.840000000971</v>
      </c>
      <c r="R322" s="10">
        <f t="shared" si="80"/>
        <v>62652.573597252318</v>
      </c>
      <c r="S322" s="10">
        <f t="shared" si="81"/>
        <v>62529.46670519367</v>
      </c>
      <c r="T322" s="10">
        <f t="shared" si="82"/>
        <v>62406.359813135001</v>
      </c>
      <c r="U322" s="10">
        <f t="shared" si="83"/>
        <v>61050.675920647918</v>
      </c>
      <c r="V322" s="10">
        <f t="shared" si="84"/>
        <v>61524.8259476409</v>
      </c>
      <c r="W322" s="10">
        <f t="shared" si="85"/>
        <v>63154.080000000948</v>
      </c>
    </row>
    <row r="323" spans="1:23" hidden="1" x14ac:dyDescent="0.2">
      <c r="A323" s="3">
        <f t="shared" si="98"/>
        <v>300</v>
      </c>
      <c r="B323" s="3">
        <v>0</v>
      </c>
      <c r="C323" s="10">
        <f t="shared" si="99"/>
        <v>426.00000000000637</v>
      </c>
      <c r="D323" s="3">
        <f t="shared" si="86"/>
        <v>0</v>
      </c>
      <c r="E323" s="10">
        <f t="shared" si="87"/>
        <v>410.21394508008052</v>
      </c>
      <c r="F323" s="3">
        <f t="shared" si="88"/>
        <v>0</v>
      </c>
      <c r="G323" s="10">
        <f t="shared" si="89"/>
        <v>409.40932487054687</v>
      </c>
      <c r="H323" s="3">
        <f t="shared" si="90"/>
        <v>0</v>
      </c>
      <c r="I323" s="10">
        <f t="shared" si="91"/>
        <v>408.6047046610131</v>
      </c>
      <c r="J323" s="3">
        <f t="shared" si="92"/>
        <v>1</v>
      </c>
      <c r="K323" s="10">
        <f t="shared" si="93"/>
        <v>409.06008445147938</v>
      </c>
      <c r="L323" s="3">
        <f t="shared" si="94"/>
        <v>0</v>
      </c>
      <c r="M323" s="10">
        <f t="shared" si="95"/>
        <v>415.02859224000605</v>
      </c>
      <c r="N323" s="3">
        <v>0</v>
      </c>
      <c r="O323" s="10">
        <f t="shared" si="96"/>
        <v>426.00000000000637</v>
      </c>
      <c r="Q323" s="10">
        <f t="shared" si="97"/>
        <v>65178.000000000975</v>
      </c>
      <c r="R323" s="10">
        <f t="shared" si="80"/>
        <v>62762.733597252321</v>
      </c>
      <c r="S323" s="10">
        <f t="shared" si="81"/>
        <v>62639.626705193674</v>
      </c>
      <c r="T323" s="10">
        <f t="shared" si="82"/>
        <v>62516.519813135004</v>
      </c>
      <c r="U323" s="10">
        <f t="shared" si="83"/>
        <v>60745.422541044696</v>
      </c>
      <c r="V323" s="10">
        <f t="shared" si="84"/>
        <v>61631.745947640899</v>
      </c>
      <c r="W323" s="10">
        <f t="shared" si="85"/>
        <v>63261.000000000946</v>
      </c>
    </row>
    <row r="324" spans="1:23" hidden="1" x14ac:dyDescent="0.2">
      <c r="A324" s="3">
        <f t="shared" si="98"/>
        <v>301</v>
      </c>
      <c r="B324" s="3">
        <v>0</v>
      </c>
      <c r="C324" s="10">
        <f t="shared" si="99"/>
        <v>426.72000000000639</v>
      </c>
      <c r="D324" s="3">
        <f t="shared" si="86"/>
        <v>0</v>
      </c>
      <c r="E324" s="10">
        <f t="shared" si="87"/>
        <v>410.93394508008055</v>
      </c>
      <c r="F324" s="3">
        <f t="shared" si="88"/>
        <v>0</v>
      </c>
      <c r="G324" s="10">
        <f t="shared" si="89"/>
        <v>410.1293248705469</v>
      </c>
      <c r="H324" s="3">
        <f t="shared" si="90"/>
        <v>0</v>
      </c>
      <c r="I324" s="10">
        <f t="shared" si="91"/>
        <v>409.32470466101313</v>
      </c>
      <c r="J324" s="3">
        <f t="shared" si="92"/>
        <v>2</v>
      </c>
      <c r="K324" s="10">
        <f t="shared" si="93"/>
        <v>409.20408445147939</v>
      </c>
      <c r="L324" s="3">
        <f t="shared" si="94"/>
        <v>0</v>
      </c>
      <c r="M324" s="10">
        <f t="shared" si="95"/>
        <v>415.74859224000608</v>
      </c>
      <c r="N324" s="3">
        <v>0</v>
      </c>
      <c r="O324" s="10">
        <f t="shared" si="96"/>
        <v>426.72000000000639</v>
      </c>
      <c r="Q324" s="10">
        <f t="shared" si="97"/>
        <v>65288.160000000978</v>
      </c>
      <c r="R324" s="10">
        <f t="shared" si="80"/>
        <v>62872.893597252318</v>
      </c>
      <c r="S324" s="10">
        <f t="shared" si="81"/>
        <v>62749.786705193677</v>
      </c>
      <c r="T324" s="10">
        <f t="shared" si="82"/>
        <v>62626.679813135008</v>
      </c>
      <c r="U324" s="10">
        <f t="shared" si="83"/>
        <v>60766.806541044687</v>
      </c>
      <c r="V324" s="10">
        <f t="shared" si="84"/>
        <v>61738.665947640904</v>
      </c>
      <c r="W324" s="10">
        <f t="shared" si="85"/>
        <v>63367.920000000959</v>
      </c>
    </row>
    <row r="325" spans="1:23" hidden="1" x14ac:dyDescent="0.2">
      <c r="A325" s="3">
        <f t="shared" si="98"/>
        <v>302</v>
      </c>
      <c r="B325" s="3">
        <v>0</v>
      </c>
      <c r="C325" s="10">
        <f t="shared" si="99"/>
        <v>427.44000000000642</v>
      </c>
      <c r="D325" s="3">
        <f t="shared" si="86"/>
        <v>0</v>
      </c>
      <c r="E325" s="10">
        <f t="shared" si="87"/>
        <v>411.65394508008058</v>
      </c>
      <c r="F325" s="3">
        <f t="shared" si="88"/>
        <v>0</v>
      </c>
      <c r="G325" s="10">
        <f t="shared" si="89"/>
        <v>410.84932487054692</v>
      </c>
      <c r="H325" s="3">
        <f t="shared" si="90"/>
        <v>0</v>
      </c>
      <c r="I325" s="10">
        <f t="shared" si="91"/>
        <v>410.04470466101316</v>
      </c>
      <c r="J325" s="3">
        <f t="shared" si="92"/>
        <v>3</v>
      </c>
      <c r="K325" s="10">
        <f t="shared" si="93"/>
        <v>409.4920844514794</v>
      </c>
      <c r="L325" s="3">
        <f t="shared" si="94"/>
        <v>0</v>
      </c>
      <c r="M325" s="10">
        <f t="shared" si="95"/>
        <v>416.4685922400061</v>
      </c>
      <c r="N325" s="3">
        <v>0</v>
      </c>
      <c r="O325" s="10">
        <f t="shared" si="96"/>
        <v>427.44000000000642</v>
      </c>
      <c r="Q325" s="10">
        <f t="shared" si="97"/>
        <v>65398.320000000982</v>
      </c>
      <c r="R325" s="10">
        <f t="shared" si="80"/>
        <v>62983.053597252336</v>
      </c>
      <c r="S325" s="10">
        <f t="shared" si="81"/>
        <v>62859.946705193681</v>
      </c>
      <c r="T325" s="10">
        <f t="shared" si="82"/>
        <v>62736.839813135011</v>
      </c>
      <c r="U325" s="10">
        <f t="shared" si="83"/>
        <v>60809.574541044698</v>
      </c>
      <c r="V325" s="10">
        <f t="shared" si="84"/>
        <v>61845.58594764091</v>
      </c>
      <c r="W325" s="10">
        <f t="shared" si="85"/>
        <v>63474.840000000957</v>
      </c>
    </row>
    <row r="326" spans="1:23" hidden="1" x14ac:dyDescent="0.2">
      <c r="A326" s="3">
        <f t="shared" si="98"/>
        <v>303</v>
      </c>
      <c r="B326" s="3">
        <v>0</v>
      </c>
      <c r="C326" s="10">
        <f t="shared" si="99"/>
        <v>428.16000000000645</v>
      </c>
      <c r="D326" s="3">
        <f t="shared" si="86"/>
        <v>0</v>
      </c>
      <c r="E326" s="10">
        <f t="shared" si="87"/>
        <v>412.3739450800806</v>
      </c>
      <c r="F326" s="3">
        <f t="shared" si="88"/>
        <v>0</v>
      </c>
      <c r="G326" s="10">
        <f t="shared" si="89"/>
        <v>411.56932487054695</v>
      </c>
      <c r="H326" s="3">
        <f t="shared" si="90"/>
        <v>0</v>
      </c>
      <c r="I326" s="10">
        <f t="shared" si="91"/>
        <v>410.76470466101318</v>
      </c>
      <c r="J326" s="3">
        <f t="shared" si="92"/>
        <v>4</v>
      </c>
      <c r="K326" s="10">
        <f t="shared" si="93"/>
        <v>410.03208445147942</v>
      </c>
      <c r="L326" s="3">
        <f t="shared" si="94"/>
        <v>0</v>
      </c>
      <c r="M326" s="10">
        <f t="shared" si="95"/>
        <v>417.18859224000613</v>
      </c>
      <c r="N326" s="3">
        <v>0</v>
      </c>
      <c r="O326" s="10">
        <f t="shared" si="96"/>
        <v>428.16000000000645</v>
      </c>
      <c r="Q326" s="10">
        <f t="shared" si="97"/>
        <v>65508.480000000985</v>
      </c>
      <c r="R326" s="10">
        <f t="shared" si="80"/>
        <v>63093.213597252325</v>
      </c>
      <c r="S326" s="10">
        <f t="shared" si="81"/>
        <v>62970.106705193684</v>
      </c>
      <c r="T326" s="10">
        <f t="shared" si="82"/>
        <v>62846.999813135015</v>
      </c>
      <c r="U326" s="10">
        <f t="shared" si="83"/>
        <v>60889.7645410447</v>
      </c>
      <c r="V326" s="10">
        <f t="shared" si="84"/>
        <v>61952.505947640908</v>
      </c>
      <c r="W326" s="10">
        <f t="shared" si="85"/>
        <v>63581.760000000955</v>
      </c>
    </row>
    <row r="327" spans="1:23" hidden="1" x14ac:dyDescent="0.2">
      <c r="A327" s="3">
        <f t="shared" si="98"/>
        <v>304</v>
      </c>
      <c r="B327" s="3">
        <v>0</v>
      </c>
      <c r="C327" s="10">
        <f t="shared" si="99"/>
        <v>428.88000000000648</v>
      </c>
      <c r="D327" s="3">
        <f t="shared" si="86"/>
        <v>0</v>
      </c>
      <c r="E327" s="10">
        <f t="shared" si="87"/>
        <v>413.09394508008063</v>
      </c>
      <c r="F327" s="3">
        <f t="shared" si="88"/>
        <v>0</v>
      </c>
      <c r="G327" s="10">
        <f t="shared" si="89"/>
        <v>412.28932487054698</v>
      </c>
      <c r="H327" s="3">
        <f t="shared" si="90"/>
        <v>0</v>
      </c>
      <c r="I327" s="10">
        <f t="shared" si="91"/>
        <v>411.48470466101321</v>
      </c>
      <c r="J327" s="3">
        <f t="shared" si="92"/>
        <v>5</v>
      </c>
      <c r="K327" s="10">
        <f t="shared" si="93"/>
        <v>410.68008445147944</v>
      </c>
      <c r="L327" s="3">
        <f t="shared" si="94"/>
        <v>0</v>
      </c>
      <c r="M327" s="10">
        <f t="shared" si="95"/>
        <v>417.90859224000616</v>
      </c>
      <c r="N327" s="3">
        <v>0</v>
      </c>
      <c r="O327" s="10">
        <f t="shared" si="96"/>
        <v>428.88000000000648</v>
      </c>
      <c r="Q327" s="10">
        <f t="shared" si="97"/>
        <v>65618.640000001004</v>
      </c>
      <c r="R327" s="10">
        <f t="shared" si="80"/>
        <v>63203.373597252343</v>
      </c>
      <c r="S327" s="10">
        <f t="shared" si="81"/>
        <v>63080.266705193688</v>
      </c>
      <c r="T327" s="10">
        <f t="shared" si="82"/>
        <v>62957.159813135018</v>
      </c>
      <c r="U327" s="10">
        <f t="shared" si="83"/>
        <v>60985.992541044703</v>
      </c>
      <c r="V327" s="10">
        <f t="shared" si="84"/>
        <v>62059.425947640906</v>
      </c>
      <c r="W327" s="10">
        <f t="shared" si="85"/>
        <v>63688.680000000968</v>
      </c>
    </row>
    <row r="328" spans="1:23" hidden="1" x14ac:dyDescent="0.2">
      <c r="A328" s="3">
        <f t="shared" si="98"/>
        <v>305</v>
      </c>
      <c r="B328" s="3">
        <v>0</v>
      </c>
      <c r="C328" s="10">
        <f t="shared" si="99"/>
        <v>429.6000000000065</v>
      </c>
      <c r="D328" s="3">
        <f t="shared" si="86"/>
        <v>0</v>
      </c>
      <c r="E328" s="10">
        <f t="shared" si="87"/>
        <v>413.81394508008066</v>
      </c>
      <c r="F328" s="3">
        <f t="shared" si="88"/>
        <v>0</v>
      </c>
      <c r="G328" s="10">
        <f t="shared" si="89"/>
        <v>413.009324870547</v>
      </c>
      <c r="H328" s="3">
        <f t="shared" si="90"/>
        <v>0</v>
      </c>
      <c r="I328" s="10">
        <f t="shared" si="91"/>
        <v>412.20470466101324</v>
      </c>
      <c r="J328" s="3">
        <f t="shared" si="92"/>
        <v>0</v>
      </c>
      <c r="K328" s="10">
        <f t="shared" si="93"/>
        <v>411.40008445147947</v>
      </c>
      <c r="L328" s="3">
        <f t="shared" si="94"/>
        <v>0</v>
      </c>
      <c r="M328" s="10">
        <f t="shared" si="95"/>
        <v>418.62859224000618</v>
      </c>
      <c r="N328" s="3">
        <v>0</v>
      </c>
      <c r="O328" s="10">
        <f t="shared" si="96"/>
        <v>429.6000000000065</v>
      </c>
      <c r="Q328" s="10">
        <f t="shared" si="97"/>
        <v>65728.800000000992</v>
      </c>
      <c r="R328" s="10">
        <f t="shared" si="80"/>
        <v>63313.533597252332</v>
      </c>
      <c r="S328" s="10">
        <f t="shared" si="81"/>
        <v>63190.426705193691</v>
      </c>
      <c r="T328" s="10">
        <f t="shared" si="82"/>
        <v>63067.319813135022</v>
      </c>
      <c r="U328" s="10">
        <f t="shared" si="83"/>
        <v>61092.912541044701</v>
      </c>
      <c r="V328" s="10">
        <f t="shared" si="84"/>
        <v>62166.345947640919</v>
      </c>
      <c r="W328" s="10">
        <f t="shared" si="85"/>
        <v>63795.600000000966</v>
      </c>
    </row>
    <row r="329" spans="1:23" hidden="1" x14ac:dyDescent="0.2">
      <c r="A329" s="3">
        <f t="shared" si="98"/>
        <v>306</v>
      </c>
      <c r="B329" s="3">
        <v>0</v>
      </c>
      <c r="C329" s="10">
        <f t="shared" si="99"/>
        <v>430.32000000000653</v>
      </c>
      <c r="D329" s="3">
        <f t="shared" si="86"/>
        <v>0</v>
      </c>
      <c r="E329" s="10">
        <f t="shared" si="87"/>
        <v>414.53394508008068</v>
      </c>
      <c r="F329" s="3">
        <f t="shared" si="88"/>
        <v>0</v>
      </c>
      <c r="G329" s="10">
        <f t="shared" si="89"/>
        <v>413.72932487054703</v>
      </c>
      <c r="H329" s="3">
        <f t="shared" si="90"/>
        <v>0</v>
      </c>
      <c r="I329" s="10">
        <f t="shared" si="91"/>
        <v>412.92470466101327</v>
      </c>
      <c r="J329" s="3">
        <f t="shared" si="92"/>
        <v>0</v>
      </c>
      <c r="K329" s="10">
        <f t="shared" si="93"/>
        <v>412.1200844514795</v>
      </c>
      <c r="L329" s="3">
        <f t="shared" si="94"/>
        <v>0</v>
      </c>
      <c r="M329" s="10">
        <f t="shared" si="95"/>
        <v>419.34859224000621</v>
      </c>
      <c r="N329" s="3">
        <v>0</v>
      </c>
      <c r="O329" s="10">
        <f t="shared" si="96"/>
        <v>430.32000000000653</v>
      </c>
      <c r="Q329" s="10">
        <f t="shared" si="97"/>
        <v>65838.96000000101</v>
      </c>
      <c r="R329" s="10">
        <f t="shared" si="80"/>
        <v>63423.69359725235</v>
      </c>
      <c r="S329" s="10">
        <f t="shared" si="81"/>
        <v>63300.586705193702</v>
      </c>
      <c r="T329" s="10">
        <f t="shared" si="82"/>
        <v>63177.47981313504</v>
      </c>
      <c r="U329" s="10">
        <f t="shared" si="83"/>
        <v>61199.832541044707</v>
      </c>
      <c r="V329" s="10">
        <f t="shared" si="84"/>
        <v>62273.265947640924</v>
      </c>
      <c r="W329" s="10">
        <f t="shared" si="85"/>
        <v>63902.520000000979</v>
      </c>
    </row>
    <row r="330" spans="1:23" hidden="1" x14ac:dyDescent="0.2">
      <c r="A330" s="3">
        <f t="shared" si="98"/>
        <v>307</v>
      </c>
      <c r="B330" s="3">
        <v>0</v>
      </c>
      <c r="C330" s="10">
        <f t="shared" si="99"/>
        <v>431.04000000000656</v>
      </c>
      <c r="D330" s="3">
        <f t="shared" si="86"/>
        <v>0</v>
      </c>
      <c r="E330" s="10">
        <f t="shared" si="87"/>
        <v>415.25394508008071</v>
      </c>
      <c r="F330" s="3">
        <f t="shared" si="88"/>
        <v>0</v>
      </c>
      <c r="G330" s="10">
        <f t="shared" si="89"/>
        <v>414.44932487054706</v>
      </c>
      <c r="H330" s="3">
        <f t="shared" si="90"/>
        <v>0</v>
      </c>
      <c r="I330" s="10">
        <f t="shared" si="91"/>
        <v>413.64470466101329</v>
      </c>
      <c r="J330" s="3">
        <f t="shared" si="92"/>
        <v>0</v>
      </c>
      <c r="K330" s="10">
        <f t="shared" si="93"/>
        <v>412.84008445147953</v>
      </c>
      <c r="L330" s="3">
        <f t="shared" si="94"/>
        <v>0</v>
      </c>
      <c r="M330" s="10">
        <f t="shared" si="95"/>
        <v>420.06859224000624</v>
      </c>
      <c r="N330" s="3">
        <v>0</v>
      </c>
      <c r="O330" s="10">
        <f t="shared" si="96"/>
        <v>431.04000000000656</v>
      </c>
      <c r="Q330" s="10">
        <f t="shared" si="97"/>
        <v>65949.120000000999</v>
      </c>
      <c r="R330" s="10">
        <f t="shared" si="80"/>
        <v>63533.853597252353</v>
      </c>
      <c r="S330" s="10">
        <f t="shared" si="81"/>
        <v>63410.746705193698</v>
      </c>
      <c r="T330" s="10">
        <f t="shared" si="82"/>
        <v>63287.639813135029</v>
      </c>
      <c r="U330" s="10">
        <f t="shared" si="83"/>
        <v>61306.752541044712</v>
      </c>
      <c r="V330" s="10">
        <f t="shared" si="84"/>
        <v>62380.18594764093</v>
      </c>
      <c r="W330" s="10">
        <f t="shared" si="85"/>
        <v>64009.44000000097</v>
      </c>
    </row>
    <row r="331" spans="1:23" hidden="1" x14ac:dyDescent="0.2">
      <c r="A331" s="3">
        <f t="shared" si="98"/>
        <v>308</v>
      </c>
      <c r="B331" s="3">
        <v>0</v>
      </c>
      <c r="C331" s="10">
        <f t="shared" si="99"/>
        <v>431.76000000000658</v>
      </c>
      <c r="D331" s="3">
        <f t="shared" si="86"/>
        <v>0</v>
      </c>
      <c r="E331" s="10">
        <f t="shared" si="87"/>
        <v>415.97394508008074</v>
      </c>
      <c r="F331" s="3">
        <f t="shared" si="88"/>
        <v>0</v>
      </c>
      <c r="G331" s="10">
        <f t="shared" si="89"/>
        <v>415.16932487054709</v>
      </c>
      <c r="H331" s="3">
        <f t="shared" si="90"/>
        <v>0</v>
      </c>
      <c r="I331" s="10">
        <f t="shared" si="91"/>
        <v>414.36470466101332</v>
      </c>
      <c r="J331" s="3">
        <f t="shared" si="92"/>
        <v>0</v>
      </c>
      <c r="K331" s="10">
        <f t="shared" si="93"/>
        <v>413.56008445147955</v>
      </c>
      <c r="L331" s="3">
        <f t="shared" si="94"/>
        <v>0</v>
      </c>
      <c r="M331" s="10">
        <f t="shared" si="95"/>
        <v>420.78859224000627</v>
      </c>
      <c r="N331" s="3">
        <v>0</v>
      </c>
      <c r="O331" s="10">
        <f t="shared" si="96"/>
        <v>431.76000000000658</v>
      </c>
      <c r="Q331" s="10">
        <f t="shared" si="97"/>
        <v>66059.280000001017</v>
      </c>
      <c r="R331" s="10">
        <f t="shared" si="80"/>
        <v>63644.013597252357</v>
      </c>
      <c r="S331" s="10">
        <f t="shared" si="81"/>
        <v>63520.906705193709</v>
      </c>
      <c r="T331" s="10">
        <f t="shared" si="82"/>
        <v>63397.799813135047</v>
      </c>
      <c r="U331" s="10">
        <f t="shared" si="83"/>
        <v>61413.672541044711</v>
      </c>
      <c r="V331" s="10">
        <f t="shared" si="84"/>
        <v>62487.105947640928</v>
      </c>
      <c r="W331" s="10">
        <f t="shared" si="85"/>
        <v>64116.360000000983</v>
      </c>
    </row>
    <row r="332" spans="1:23" hidden="1" x14ac:dyDescent="0.2">
      <c r="A332" s="3">
        <f t="shared" si="98"/>
        <v>309</v>
      </c>
      <c r="B332" s="3">
        <v>0</v>
      </c>
      <c r="C332" s="10">
        <f t="shared" si="99"/>
        <v>432.48000000000661</v>
      </c>
      <c r="D332" s="3">
        <f t="shared" si="86"/>
        <v>0</v>
      </c>
      <c r="E332" s="10">
        <f t="shared" si="87"/>
        <v>416.69394508008077</v>
      </c>
      <c r="F332" s="3">
        <f t="shared" si="88"/>
        <v>0</v>
      </c>
      <c r="G332" s="10">
        <f t="shared" si="89"/>
        <v>415.88932487054711</v>
      </c>
      <c r="H332" s="3">
        <f t="shared" si="90"/>
        <v>0</v>
      </c>
      <c r="I332" s="10">
        <f t="shared" si="91"/>
        <v>415.08470466101335</v>
      </c>
      <c r="J332" s="3">
        <f t="shared" si="92"/>
        <v>0</v>
      </c>
      <c r="K332" s="10">
        <f t="shared" si="93"/>
        <v>414.28008445147958</v>
      </c>
      <c r="L332" s="3">
        <f t="shared" si="94"/>
        <v>0</v>
      </c>
      <c r="M332" s="10">
        <f t="shared" si="95"/>
        <v>421.50859224000629</v>
      </c>
      <c r="N332" s="3">
        <v>0</v>
      </c>
      <c r="O332" s="10">
        <f t="shared" si="96"/>
        <v>432.48000000000661</v>
      </c>
      <c r="Q332" s="10">
        <f t="shared" si="97"/>
        <v>66169.440000001006</v>
      </c>
      <c r="R332" s="10">
        <f t="shared" si="80"/>
        <v>63754.17359725236</v>
      </c>
      <c r="S332" s="10">
        <f t="shared" si="81"/>
        <v>63631.066705193713</v>
      </c>
      <c r="T332" s="10">
        <f t="shared" si="82"/>
        <v>63507.959813135036</v>
      </c>
      <c r="U332" s="10">
        <f t="shared" si="83"/>
        <v>61520.592541044716</v>
      </c>
      <c r="V332" s="10">
        <f t="shared" si="84"/>
        <v>62594.025947640934</v>
      </c>
      <c r="W332" s="10">
        <f t="shared" si="85"/>
        <v>64223.280000000974</v>
      </c>
    </row>
    <row r="333" spans="1:23" hidden="1" x14ac:dyDescent="0.2">
      <c r="A333" s="3">
        <f t="shared" si="98"/>
        <v>310</v>
      </c>
      <c r="B333" s="3">
        <v>0</v>
      </c>
      <c r="C333" s="10">
        <f t="shared" si="99"/>
        <v>433.20000000000664</v>
      </c>
      <c r="D333" s="3">
        <f t="shared" si="86"/>
        <v>0</v>
      </c>
      <c r="E333" s="10">
        <f t="shared" si="87"/>
        <v>417.41394508008079</v>
      </c>
      <c r="F333" s="3">
        <f t="shared" si="88"/>
        <v>0</v>
      </c>
      <c r="G333" s="10">
        <f t="shared" si="89"/>
        <v>416.60932487054714</v>
      </c>
      <c r="H333" s="3">
        <f t="shared" si="90"/>
        <v>0</v>
      </c>
      <c r="I333" s="10">
        <f t="shared" si="91"/>
        <v>415.80470466101337</v>
      </c>
      <c r="J333" s="3">
        <f t="shared" si="92"/>
        <v>0</v>
      </c>
      <c r="K333" s="10">
        <f t="shared" si="93"/>
        <v>415.00008445147961</v>
      </c>
      <c r="L333" s="3">
        <f t="shared" si="94"/>
        <v>0</v>
      </c>
      <c r="M333" s="10">
        <f t="shared" si="95"/>
        <v>422.22859224000632</v>
      </c>
      <c r="N333" s="3">
        <v>0</v>
      </c>
      <c r="O333" s="10">
        <f t="shared" si="96"/>
        <v>433.20000000000664</v>
      </c>
      <c r="Q333" s="10">
        <f t="shared" si="97"/>
        <v>66279.600000001024</v>
      </c>
      <c r="R333" s="10">
        <f t="shared" si="80"/>
        <v>63864.333597252364</v>
      </c>
      <c r="S333" s="10">
        <f t="shared" si="81"/>
        <v>63741.226705193709</v>
      </c>
      <c r="T333" s="10">
        <f t="shared" si="82"/>
        <v>63618.119813135054</v>
      </c>
      <c r="U333" s="10">
        <f t="shared" si="83"/>
        <v>61627.512541044722</v>
      </c>
      <c r="V333" s="10">
        <f t="shared" si="84"/>
        <v>62700.945947640939</v>
      </c>
      <c r="W333" s="10">
        <f t="shared" si="85"/>
        <v>64330.200000000987</v>
      </c>
    </row>
    <row r="334" spans="1:23" hidden="1" x14ac:dyDescent="0.2">
      <c r="A334" s="3">
        <f t="shared" si="98"/>
        <v>311</v>
      </c>
      <c r="B334" s="3">
        <v>0</v>
      </c>
      <c r="C334" s="10">
        <f t="shared" si="99"/>
        <v>433.92000000000667</v>
      </c>
      <c r="D334" s="3">
        <f t="shared" si="86"/>
        <v>0</v>
      </c>
      <c r="E334" s="10">
        <f t="shared" si="87"/>
        <v>418.13394508008082</v>
      </c>
      <c r="F334" s="3">
        <f t="shared" si="88"/>
        <v>0</v>
      </c>
      <c r="G334" s="10">
        <f t="shared" si="89"/>
        <v>417.32932487054717</v>
      </c>
      <c r="H334" s="3">
        <f t="shared" si="90"/>
        <v>0</v>
      </c>
      <c r="I334" s="10">
        <f t="shared" si="91"/>
        <v>416.5247046610134</v>
      </c>
      <c r="J334" s="3">
        <f t="shared" si="92"/>
        <v>0</v>
      </c>
      <c r="K334" s="10">
        <f t="shared" si="93"/>
        <v>415.72008445147964</v>
      </c>
      <c r="L334" s="3">
        <f t="shared" si="94"/>
        <v>0</v>
      </c>
      <c r="M334" s="10">
        <f t="shared" si="95"/>
        <v>422.94859224000635</v>
      </c>
      <c r="N334" s="3">
        <v>0</v>
      </c>
      <c r="O334" s="10">
        <f t="shared" si="96"/>
        <v>433.92000000000667</v>
      </c>
      <c r="Q334" s="10">
        <f t="shared" si="97"/>
        <v>66389.760000001028</v>
      </c>
      <c r="R334" s="10">
        <f t="shared" si="80"/>
        <v>63974.493597252367</v>
      </c>
      <c r="S334" s="10">
        <f t="shared" si="81"/>
        <v>63851.386705193712</v>
      </c>
      <c r="T334" s="10">
        <f t="shared" si="82"/>
        <v>63728.279813135057</v>
      </c>
      <c r="U334" s="10">
        <f t="shared" si="83"/>
        <v>61734.43254104472</v>
      </c>
      <c r="V334" s="10">
        <f t="shared" si="84"/>
        <v>62807.865947640938</v>
      </c>
      <c r="W334" s="10">
        <f t="shared" si="85"/>
        <v>64437.120000000992</v>
      </c>
    </row>
    <row r="335" spans="1:23" hidden="1" x14ac:dyDescent="0.2">
      <c r="A335" s="3">
        <f t="shared" si="98"/>
        <v>312</v>
      </c>
      <c r="B335" s="3">
        <v>0</v>
      </c>
      <c r="C335" s="10">
        <f t="shared" si="99"/>
        <v>434.64000000000669</v>
      </c>
      <c r="D335" s="3">
        <f t="shared" si="86"/>
        <v>0</v>
      </c>
      <c r="E335" s="10">
        <f t="shared" si="87"/>
        <v>418.85394508008085</v>
      </c>
      <c r="F335" s="3">
        <f t="shared" si="88"/>
        <v>0</v>
      </c>
      <c r="G335" s="10">
        <f t="shared" si="89"/>
        <v>418.0493248705472</v>
      </c>
      <c r="H335" s="3">
        <f t="shared" si="90"/>
        <v>0</v>
      </c>
      <c r="I335" s="10">
        <f t="shared" si="91"/>
        <v>417.24470466101343</v>
      </c>
      <c r="J335" s="3">
        <f t="shared" si="92"/>
        <v>0</v>
      </c>
      <c r="K335" s="10">
        <f t="shared" si="93"/>
        <v>416.44008445147966</v>
      </c>
      <c r="L335" s="3">
        <f t="shared" si="94"/>
        <v>0</v>
      </c>
      <c r="M335" s="10">
        <f t="shared" si="95"/>
        <v>423.66859224000638</v>
      </c>
      <c r="N335" s="3">
        <v>0</v>
      </c>
      <c r="O335" s="10">
        <f t="shared" si="96"/>
        <v>434.64000000000669</v>
      </c>
      <c r="Q335" s="10">
        <f t="shared" si="97"/>
        <v>66499.920000001031</v>
      </c>
      <c r="R335" s="10">
        <f t="shared" si="80"/>
        <v>64084.653597252371</v>
      </c>
      <c r="S335" s="10">
        <f t="shared" si="81"/>
        <v>63961.546705193716</v>
      </c>
      <c r="T335" s="10">
        <f t="shared" si="82"/>
        <v>63838.439813135061</v>
      </c>
      <c r="U335" s="10">
        <f t="shared" si="83"/>
        <v>61841.352541044733</v>
      </c>
      <c r="V335" s="10">
        <f t="shared" si="84"/>
        <v>62914.785947640943</v>
      </c>
      <c r="W335" s="10">
        <f t="shared" si="85"/>
        <v>64544.040000000998</v>
      </c>
    </row>
    <row r="336" spans="1:23" hidden="1" x14ac:dyDescent="0.2">
      <c r="A336" s="3">
        <f t="shared" si="98"/>
        <v>313</v>
      </c>
      <c r="B336" s="3">
        <v>0</v>
      </c>
      <c r="C336" s="10">
        <f t="shared" si="99"/>
        <v>435.36000000000672</v>
      </c>
      <c r="D336" s="3">
        <f t="shared" si="86"/>
        <v>0</v>
      </c>
      <c r="E336" s="10">
        <f t="shared" si="87"/>
        <v>419.57394508008088</v>
      </c>
      <c r="F336" s="3">
        <f t="shared" si="88"/>
        <v>0</v>
      </c>
      <c r="G336" s="10">
        <f t="shared" si="89"/>
        <v>418.76932487054722</v>
      </c>
      <c r="H336" s="3">
        <f t="shared" si="90"/>
        <v>0</v>
      </c>
      <c r="I336" s="10">
        <f t="shared" si="91"/>
        <v>417.96470466101346</v>
      </c>
      <c r="J336" s="3">
        <f t="shared" si="92"/>
        <v>0</v>
      </c>
      <c r="K336" s="10">
        <f t="shared" si="93"/>
        <v>417.16008445147969</v>
      </c>
      <c r="L336" s="3">
        <f t="shared" si="94"/>
        <v>0</v>
      </c>
      <c r="M336" s="10">
        <f t="shared" si="95"/>
        <v>424.3885922400064</v>
      </c>
      <c r="N336" s="3">
        <v>0</v>
      </c>
      <c r="O336" s="10">
        <f t="shared" si="96"/>
        <v>435.36000000000672</v>
      </c>
      <c r="Q336" s="10">
        <f t="shared" si="97"/>
        <v>66610.080000001035</v>
      </c>
      <c r="R336" s="10">
        <f t="shared" si="80"/>
        <v>64194.813597252374</v>
      </c>
      <c r="S336" s="10">
        <f t="shared" si="81"/>
        <v>64071.706705193734</v>
      </c>
      <c r="T336" s="10">
        <f t="shared" si="82"/>
        <v>63948.599813135064</v>
      </c>
      <c r="U336" s="10">
        <f t="shared" si="83"/>
        <v>61948.272541044738</v>
      </c>
      <c r="V336" s="10">
        <f t="shared" si="84"/>
        <v>63021.705947640949</v>
      </c>
      <c r="W336" s="10">
        <f t="shared" si="85"/>
        <v>64650.96000000101</v>
      </c>
    </row>
    <row r="337" spans="1:23" hidden="1" x14ac:dyDescent="0.2">
      <c r="A337" s="3">
        <f t="shared" si="98"/>
        <v>314</v>
      </c>
      <c r="B337" s="3">
        <v>0</v>
      </c>
      <c r="C337" s="10">
        <f t="shared" si="99"/>
        <v>436.08000000000675</v>
      </c>
      <c r="D337" s="3">
        <f t="shared" si="86"/>
        <v>0</v>
      </c>
      <c r="E337" s="10">
        <f t="shared" si="87"/>
        <v>420.2939450800809</v>
      </c>
      <c r="F337" s="3">
        <f t="shared" si="88"/>
        <v>0</v>
      </c>
      <c r="G337" s="10">
        <f t="shared" si="89"/>
        <v>419.48932487054725</v>
      </c>
      <c r="H337" s="3">
        <f t="shared" si="90"/>
        <v>0</v>
      </c>
      <c r="I337" s="10">
        <f t="shared" si="91"/>
        <v>418.68470466101348</v>
      </c>
      <c r="J337" s="3">
        <f t="shared" si="92"/>
        <v>0</v>
      </c>
      <c r="K337" s="10">
        <f t="shared" si="93"/>
        <v>417.88008445147972</v>
      </c>
      <c r="L337" s="3">
        <f t="shared" si="94"/>
        <v>0</v>
      </c>
      <c r="M337" s="10">
        <f t="shared" si="95"/>
        <v>425.10859224000643</v>
      </c>
      <c r="N337" s="3">
        <v>0</v>
      </c>
      <c r="O337" s="10">
        <f t="shared" si="96"/>
        <v>436.08000000000675</v>
      </c>
      <c r="Q337" s="10">
        <f t="shared" si="97"/>
        <v>66720.240000001038</v>
      </c>
      <c r="R337" s="10">
        <f t="shared" si="80"/>
        <v>64304.973597252378</v>
      </c>
      <c r="S337" s="10">
        <f t="shared" si="81"/>
        <v>64181.866705193723</v>
      </c>
      <c r="T337" s="10">
        <f t="shared" si="82"/>
        <v>64058.759813135061</v>
      </c>
      <c r="U337" s="10">
        <f t="shared" si="83"/>
        <v>62055.192541044744</v>
      </c>
      <c r="V337" s="10">
        <f t="shared" si="84"/>
        <v>63128.625947640961</v>
      </c>
      <c r="W337" s="10">
        <f t="shared" si="85"/>
        <v>64757.880000001001</v>
      </c>
    </row>
    <row r="338" spans="1:23" hidden="1" x14ac:dyDescent="0.2">
      <c r="A338" s="3">
        <f t="shared" si="98"/>
        <v>315</v>
      </c>
      <c r="B338" s="3">
        <v>0</v>
      </c>
      <c r="C338" s="10">
        <f t="shared" si="99"/>
        <v>436.80000000000678</v>
      </c>
      <c r="D338" s="3">
        <f t="shared" si="86"/>
        <v>0</v>
      </c>
      <c r="E338" s="10">
        <f t="shared" si="87"/>
        <v>421.01394508008093</v>
      </c>
      <c r="F338" s="3">
        <f t="shared" si="88"/>
        <v>0</v>
      </c>
      <c r="G338" s="10">
        <f t="shared" si="89"/>
        <v>420.20932487054728</v>
      </c>
      <c r="H338" s="3">
        <f t="shared" si="90"/>
        <v>0</v>
      </c>
      <c r="I338" s="10">
        <f t="shared" si="91"/>
        <v>419.40470466101351</v>
      </c>
      <c r="J338" s="3">
        <f t="shared" si="92"/>
        <v>0</v>
      </c>
      <c r="K338" s="10">
        <f t="shared" si="93"/>
        <v>418.60008445147974</v>
      </c>
      <c r="L338" s="3">
        <f t="shared" si="94"/>
        <v>0</v>
      </c>
      <c r="M338" s="10">
        <f t="shared" si="95"/>
        <v>425.82859224000646</v>
      </c>
      <c r="N338" s="3">
        <v>0</v>
      </c>
      <c r="O338" s="10">
        <f t="shared" si="96"/>
        <v>436.80000000000678</v>
      </c>
      <c r="Q338" s="10">
        <f t="shared" si="97"/>
        <v>66830.400000001042</v>
      </c>
      <c r="R338" s="10">
        <f t="shared" si="80"/>
        <v>64415.133597252381</v>
      </c>
      <c r="S338" s="10">
        <f t="shared" si="81"/>
        <v>64292.026705193741</v>
      </c>
      <c r="T338" s="10">
        <f t="shared" si="82"/>
        <v>64168.919813135071</v>
      </c>
      <c r="U338" s="10">
        <f t="shared" si="83"/>
        <v>62162.112541044742</v>
      </c>
      <c r="V338" s="10">
        <f t="shared" si="84"/>
        <v>63235.54594764096</v>
      </c>
      <c r="W338" s="10">
        <f t="shared" si="85"/>
        <v>64864.800000001007</v>
      </c>
    </row>
    <row r="339" spans="1:23" hidden="1" x14ac:dyDescent="0.2">
      <c r="A339" s="3">
        <f t="shared" si="98"/>
        <v>316</v>
      </c>
      <c r="B339" s="3">
        <v>0</v>
      </c>
      <c r="C339" s="10">
        <f t="shared" si="99"/>
        <v>437.5200000000068</v>
      </c>
      <c r="D339" s="3">
        <f t="shared" si="86"/>
        <v>0</v>
      </c>
      <c r="E339" s="10">
        <f t="shared" si="87"/>
        <v>421.73394508008096</v>
      </c>
      <c r="F339" s="3">
        <f t="shared" si="88"/>
        <v>0</v>
      </c>
      <c r="G339" s="10">
        <f t="shared" si="89"/>
        <v>420.9293248705473</v>
      </c>
      <c r="H339" s="3">
        <f t="shared" si="90"/>
        <v>0</v>
      </c>
      <c r="I339" s="10">
        <f t="shared" si="91"/>
        <v>420.12470466101354</v>
      </c>
      <c r="J339" s="3">
        <f t="shared" si="92"/>
        <v>0</v>
      </c>
      <c r="K339" s="10">
        <f t="shared" si="93"/>
        <v>419.32008445147977</v>
      </c>
      <c r="L339" s="3">
        <f t="shared" si="94"/>
        <v>0</v>
      </c>
      <c r="M339" s="10">
        <f t="shared" si="95"/>
        <v>426.54859224000649</v>
      </c>
      <c r="N339" s="3">
        <v>0</v>
      </c>
      <c r="O339" s="10">
        <f t="shared" si="96"/>
        <v>437.5200000000068</v>
      </c>
      <c r="Q339" s="10">
        <f t="shared" si="97"/>
        <v>66940.560000001045</v>
      </c>
      <c r="R339" s="10">
        <f t="shared" si="80"/>
        <v>64525.293597252392</v>
      </c>
      <c r="S339" s="10">
        <f t="shared" si="81"/>
        <v>64402.186705193744</v>
      </c>
      <c r="T339" s="10">
        <f t="shared" si="82"/>
        <v>64279.079813135068</v>
      </c>
      <c r="U339" s="10">
        <f t="shared" si="83"/>
        <v>62269.032541044748</v>
      </c>
      <c r="V339" s="10">
        <f t="shared" si="84"/>
        <v>63342.465947640965</v>
      </c>
      <c r="W339" s="10">
        <f t="shared" si="85"/>
        <v>64971.720000001005</v>
      </c>
    </row>
    <row r="340" spans="1:23" hidden="1" x14ac:dyDescent="0.2">
      <c r="A340" s="3">
        <f t="shared" si="98"/>
        <v>317</v>
      </c>
      <c r="B340" s="3">
        <v>0</v>
      </c>
      <c r="C340" s="10">
        <f t="shared" si="99"/>
        <v>438.24000000000683</v>
      </c>
      <c r="D340" s="3">
        <f t="shared" si="86"/>
        <v>0</v>
      </c>
      <c r="E340" s="10">
        <f t="shared" si="87"/>
        <v>422.45394508008098</v>
      </c>
      <c r="F340" s="3">
        <f t="shared" si="88"/>
        <v>0</v>
      </c>
      <c r="G340" s="10">
        <f t="shared" si="89"/>
        <v>421.64932487054733</v>
      </c>
      <c r="H340" s="3">
        <f t="shared" si="90"/>
        <v>0</v>
      </c>
      <c r="I340" s="10">
        <f t="shared" si="91"/>
        <v>420.84470466101357</v>
      </c>
      <c r="J340" s="3">
        <f t="shared" si="92"/>
        <v>0</v>
      </c>
      <c r="K340" s="10">
        <f t="shared" si="93"/>
        <v>420.0400844514798</v>
      </c>
      <c r="L340" s="3">
        <f t="shared" si="94"/>
        <v>0</v>
      </c>
      <c r="M340" s="10">
        <f t="shared" si="95"/>
        <v>427.26859224000651</v>
      </c>
      <c r="N340" s="3">
        <v>0</v>
      </c>
      <c r="O340" s="10">
        <f t="shared" si="96"/>
        <v>438.24000000000683</v>
      </c>
      <c r="Q340" s="10">
        <f t="shared" si="97"/>
        <v>67050.720000001049</v>
      </c>
      <c r="R340" s="10">
        <f t="shared" si="80"/>
        <v>64635.453597252388</v>
      </c>
      <c r="S340" s="10">
        <f t="shared" si="81"/>
        <v>64512.346705193748</v>
      </c>
      <c r="T340" s="10">
        <f t="shared" si="82"/>
        <v>64389.239813135078</v>
      </c>
      <c r="U340" s="10">
        <f t="shared" si="83"/>
        <v>62375.952541044746</v>
      </c>
      <c r="V340" s="10">
        <f t="shared" si="84"/>
        <v>63449.385947640971</v>
      </c>
      <c r="W340" s="10">
        <f t="shared" si="85"/>
        <v>65078.640000001011</v>
      </c>
    </row>
    <row r="341" spans="1:23" hidden="1" x14ac:dyDescent="0.2">
      <c r="A341" s="3">
        <f t="shared" si="98"/>
        <v>318</v>
      </c>
      <c r="B341" s="3">
        <v>0</v>
      </c>
      <c r="C341" s="10">
        <f t="shared" si="99"/>
        <v>438.96000000000686</v>
      </c>
      <c r="D341" s="3">
        <f t="shared" si="86"/>
        <v>0</v>
      </c>
      <c r="E341" s="10">
        <f t="shared" si="87"/>
        <v>423.17394508008101</v>
      </c>
      <c r="F341" s="3">
        <f t="shared" si="88"/>
        <v>0</v>
      </c>
      <c r="G341" s="10">
        <f t="shared" si="89"/>
        <v>422.36932487054736</v>
      </c>
      <c r="H341" s="3">
        <f t="shared" si="90"/>
        <v>0</v>
      </c>
      <c r="I341" s="10">
        <f t="shared" si="91"/>
        <v>421.56470466101359</v>
      </c>
      <c r="J341" s="3">
        <f t="shared" si="92"/>
        <v>0</v>
      </c>
      <c r="K341" s="10">
        <f t="shared" si="93"/>
        <v>420.76008445147983</v>
      </c>
      <c r="L341" s="3">
        <f t="shared" si="94"/>
        <v>0</v>
      </c>
      <c r="M341" s="10">
        <f t="shared" si="95"/>
        <v>427.98859224000654</v>
      </c>
      <c r="N341" s="3">
        <v>0</v>
      </c>
      <c r="O341" s="10">
        <f t="shared" si="96"/>
        <v>438.96000000000686</v>
      </c>
      <c r="Q341" s="10">
        <f t="shared" si="97"/>
        <v>67160.880000001052</v>
      </c>
      <c r="R341" s="10">
        <f t="shared" si="80"/>
        <v>64745.613597252399</v>
      </c>
      <c r="S341" s="10">
        <f t="shared" si="81"/>
        <v>64622.506705193751</v>
      </c>
      <c r="T341" s="10">
        <f t="shared" si="82"/>
        <v>64499.399813135075</v>
      </c>
      <c r="U341" s="10">
        <f t="shared" si="83"/>
        <v>62482.872541044751</v>
      </c>
      <c r="V341" s="10">
        <f t="shared" si="84"/>
        <v>63556.305947640969</v>
      </c>
      <c r="W341" s="10">
        <f t="shared" si="85"/>
        <v>65185.560000001024</v>
      </c>
    </row>
    <row r="342" spans="1:23" hidden="1" x14ac:dyDescent="0.2">
      <c r="A342" s="3">
        <f t="shared" si="98"/>
        <v>319</v>
      </c>
      <c r="B342" s="3">
        <v>0</v>
      </c>
      <c r="C342" s="10">
        <f t="shared" si="99"/>
        <v>439.68000000000688</v>
      </c>
      <c r="D342" s="3">
        <f t="shared" si="86"/>
        <v>0</v>
      </c>
      <c r="E342" s="10">
        <f t="shared" si="87"/>
        <v>423.89394508008104</v>
      </c>
      <c r="F342" s="3">
        <f t="shared" si="88"/>
        <v>0</v>
      </c>
      <c r="G342" s="10">
        <f t="shared" si="89"/>
        <v>423.08932487054739</v>
      </c>
      <c r="H342" s="3">
        <f t="shared" si="90"/>
        <v>0</v>
      </c>
      <c r="I342" s="10">
        <f t="shared" si="91"/>
        <v>422.28470466101362</v>
      </c>
      <c r="J342" s="3">
        <f t="shared" si="92"/>
        <v>0</v>
      </c>
      <c r="K342" s="10">
        <f t="shared" si="93"/>
        <v>421.48008445147985</v>
      </c>
      <c r="L342" s="3">
        <f t="shared" si="94"/>
        <v>0</v>
      </c>
      <c r="M342" s="10">
        <f t="shared" si="95"/>
        <v>428.70859224000657</v>
      </c>
      <c r="N342" s="3">
        <v>0</v>
      </c>
      <c r="O342" s="10">
        <f t="shared" si="96"/>
        <v>439.68000000000688</v>
      </c>
      <c r="Q342" s="10">
        <f t="shared" si="97"/>
        <v>67271.040000001056</v>
      </c>
      <c r="R342" s="10">
        <f t="shared" si="80"/>
        <v>64855.773597252395</v>
      </c>
      <c r="S342" s="10">
        <f t="shared" si="81"/>
        <v>64732.666705193755</v>
      </c>
      <c r="T342" s="10">
        <f t="shared" si="82"/>
        <v>64609.559813135085</v>
      </c>
      <c r="U342" s="10">
        <f t="shared" si="83"/>
        <v>62589.792541044764</v>
      </c>
      <c r="V342" s="10">
        <f t="shared" si="84"/>
        <v>63663.225947640967</v>
      </c>
      <c r="W342" s="10">
        <f t="shared" si="85"/>
        <v>65292.480000001029</v>
      </c>
    </row>
    <row r="343" spans="1:23" hidden="1" x14ac:dyDescent="0.2">
      <c r="A343" s="3">
        <f t="shared" si="98"/>
        <v>320</v>
      </c>
      <c r="B343" s="3">
        <v>0</v>
      </c>
      <c r="C343" s="10">
        <f t="shared" si="99"/>
        <v>440.40000000000691</v>
      </c>
      <c r="D343" s="3">
        <f t="shared" si="86"/>
        <v>0</v>
      </c>
      <c r="E343" s="10">
        <f t="shared" si="87"/>
        <v>424.61394508008107</v>
      </c>
      <c r="F343" s="3">
        <f t="shared" si="88"/>
        <v>0</v>
      </c>
      <c r="G343" s="10">
        <f t="shared" si="89"/>
        <v>423.80932487054741</v>
      </c>
      <c r="H343" s="3">
        <f t="shared" si="90"/>
        <v>0</v>
      </c>
      <c r="I343" s="10">
        <f t="shared" si="91"/>
        <v>423.00470466101365</v>
      </c>
      <c r="J343" s="3">
        <f t="shared" si="92"/>
        <v>0</v>
      </c>
      <c r="K343" s="10">
        <f t="shared" si="93"/>
        <v>422.20008445147988</v>
      </c>
      <c r="L343" s="3">
        <f t="shared" si="94"/>
        <v>0</v>
      </c>
      <c r="M343" s="10">
        <f t="shared" si="95"/>
        <v>429.42859224000659</v>
      </c>
      <c r="N343" s="3">
        <v>0</v>
      </c>
      <c r="O343" s="10">
        <f t="shared" si="96"/>
        <v>440.40000000000691</v>
      </c>
      <c r="Q343" s="10">
        <f t="shared" si="97"/>
        <v>67381.200000001059</v>
      </c>
      <c r="R343" s="10">
        <f t="shared" si="80"/>
        <v>64965.933597252406</v>
      </c>
      <c r="S343" s="10">
        <f t="shared" si="81"/>
        <v>64842.826705193758</v>
      </c>
      <c r="T343" s="10">
        <f t="shared" si="82"/>
        <v>64719.719813135089</v>
      </c>
      <c r="U343" s="10">
        <f t="shared" si="83"/>
        <v>62696.712541044762</v>
      </c>
      <c r="V343" s="10">
        <f t="shared" si="84"/>
        <v>63770.14594764098</v>
      </c>
      <c r="W343" s="10">
        <f t="shared" si="85"/>
        <v>65399.400000001027</v>
      </c>
    </row>
    <row r="344" spans="1:23" hidden="1" x14ac:dyDescent="0.2">
      <c r="A344" s="3">
        <f t="shared" si="98"/>
        <v>321</v>
      </c>
      <c r="B344" s="3">
        <v>0</v>
      </c>
      <c r="C344" s="10">
        <f t="shared" si="99"/>
        <v>441.12000000000694</v>
      </c>
      <c r="D344" s="3">
        <f t="shared" si="86"/>
        <v>0</v>
      </c>
      <c r="E344" s="10">
        <f t="shared" si="87"/>
        <v>425.33394508008109</v>
      </c>
      <c r="F344" s="3">
        <f t="shared" si="88"/>
        <v>0</v>
      </c>
      <c r="G344" s="10">
        <f t="shared" si="89"/>
        <v>424.52932487054744</v>
      </c>
      <c r="H344" s="3">
        <f t="shared" si="90"/>
        <v>0</v>
      </c>
      <c r="I344" s="10">
        <f t="shared" si="91"/>
        <v>423.72470466101367</v>
      </c>
      <c r="J344" s="3">
        <f t="shared" si="92"/>
        <v>0</v>
      </c>
      <c r="K344" s="10">
        <f t="shared" si="93"/>
        <v>422.92008445147991</v>
      </c>
      <c r="L344" s="3">
        <f t="shared" si="94"/>
        <v>0</v>
      </c>
      <c r="M344" s="10">
        <f t="shared" si="95"/>
        <v>430.14859224000662</v>
      </c>
      <c r="N344" s="3">
        <v>0</v>
      </c>
      <c r="O344" s="10">
        <f t="shared" si="96"/>
        <v>441.12000000000694</v>
      </c>
      <c r="Q344" s="10">
        <f t="shared" si="97"/>
        <v>67491.360000001063</v>
      </c>
      <c r="R344" s="10">
        <f t="shared" ref="R344:R407" si="100">(($O$12*$N$11*E344*(1+$P$12))+($O$13*$N$11*E344*(1+$P$13))+IF($A344&gt;($E$1248*R$23+$E$1249),($O$14*$N$11*E344*(1+$P$13)),($O$14*$N$11*E344*(1+$P$14))))</f>
        <v>65076.093597252402</v>
      </c>
      <c r="S344" s="10">
        <f t="shared" ref="S344:S407" si="101">(($O$12*$N$11*G344*(1+$P$12))+($O$13*$N$11*G344*(1+$P$13))+IF($A344&gt;($E$1248*S$23+$E$1249),($O$14*$N$11*G344*(1+$P$13)),($O$14*$N$11*G344*(1+$P$14))))</f>
        <v>64952.986705193762</v>
      </c>
      <c r="T344" s="10">
        <f t="shared" ref="T344:T407" si="102">(($O$12*$N$11*I344*(1+$P$12))+($O$13*$N$11*I344*(1+$P$13))+IF($A344&gt;($E$1248*T$23+$E$1249),($O$14*$N$11*I344*(1+$P$13)),($O$14*$N$11*I344*(1+$P$14))))</f>
        <v>64829.879813135092</v>
      </c>
      <c r="U344" s="10">
        <f t="shared" ref="U344:U407" si="103">(($O$12*$N$11*K344*(1+$P$12))+($O$13*$N$11*K344*(1+$P$13))+IF($A344&gt;($E$1248*U$23+$E$1249),($O$14*$N$11*K344*(1+$P$13)),($O$14*$N$11*K344*(1+$P$14))))</f>
        <v>62803.632541044768</v>
      </c>
      <c r="V344" s="10">
        <f t="shared" ref="V344:V407" si="104">(($O$12*$N$11*M344*(1+$P$12))+($O$13*$N$11*M344*(1+$P$13))+IF($A344&gt;($E$1248*V$23+$E$1249),($O$14*$N$11*M344*(1+$P$13)),($O$14*$N$11*M344*(1+$P$14))))</f>
        <v>63877.065947640986</v>
      </c>
      <c r="W344" s="10">
        <f t="shared" ref="W344:W407" si="105">(($O$12*$N$11*O344*(1+$P$12))+($O$13*$N$11*O344*(1+$P$13))+($O$14*$N$11*O344*(1+$P$14)))</f>
        <v>65506.32000000104</v>
      </c>
    </row>
    <row r="345" spans="1:23" hidden="1" x14ac:dyDescent="0.2">
      <c r="A345" s="3">
        <f t="shared" si="98"/>
        <v>322</v>
      </c>
      <c r="B345" s="3">
        <v>0</v>
      </c>
      <c r="C345" s="10">
        <f t="shared" si="99"/>
        <v>441.84000000000697</v>
      </c>
      <c r="D345" s="3">
        <f t="shared" ref="D345:D408" si="106">IF($A345&lt;(($E$1248*D$23)+5),IF(OR(AND($A345/D$23=INT($A345/D$23),$A345&gt;0),D344&gt;0),IF(D344&lt;5,D344+1,0),0),0)</f>
        <v>0</v>
      </c>
      <c r="E345" s="10">
        <f t="shared" ref="E345:E408" si="107">IF(OR($A345=0,$A345&gt;$C$11),0,IF(D345=0,$C$13+E344,IF(D345=1,((1+$C$19)*E344),IF(D345=6,1,HLOOKUP(D345,$F$18:$K$19,2,FALSE))*$C$13+E344)))</f>
        <v>426.05394508008112</v>
      </c>
      <c r="F345" s="3">
        <f t="shared" ref="F345:F408" si="108">IF($A345&lt;(($E$1248*F$23)+5),IF(OR(AND($A345/F$23=INT($A345/F$23),$A345&gt;0),F344&gt;0),IF(F344&lt;5,F344+1,0),0),0)</f>
        <v>0</v>
      </c>
      <c r="G345" s="10">
        <f t="shared" ref="G345:G408" si="109">IF(OR($A345=0,$A345&gt;$C$11),0,IF(F345=0,$C$13+G344,IF(F345=1,((1+$C$19)*G344),IF(F345=6,1,HLOOKUP(F345,$F$18:$K$19,2,FALSE))*$C$13+G344)))</f>
        <v>425.24932487054747</v>
      </c>
      <c r="H345" s="3">
        <f t="shared" ref="H345:H408" si="110">IF($A345&lt;(($E$1248*H$23)+5),IF(OR(AND($A345/H$23=INT($A345/H$23),$A345&gt;0),H344&gt;0),IF(H344&lt;5,H344+1,0),0),0)</f>
        <v>0</v>
      </c>
      <c r="I345" s="10">
        <f t="shared" ref="I345:I408" si="111">IF(OR($A345=0,$A345&gt;$C$11),0,IF(H345=0,$C$13+I344,IF(H345=1,((1+$C$19)*I344),IF(H345=6,1,HLOOKUP(H345,$F$18:$K$19,2,FALSE))*$C$13+I344)))</f>
        <v>424.4447046610137</v>
      </c>
      <c r="J345" s="3">
        <f t="shared" ref="J345:J408" si="112">IF($A345&lt;(($E$1248*J$23)+5),IF(OR(AND($A345/J$23=INT($A345/J$23),$A345&gt;0),J344&gt;0),IF(J344&lt;5,J344+1,0),0),0)</f>
        <v>0</v>
      </c>
      <c r="K345" s="10">
        <f t="shared" ref="K345:K408" si="113">IF(OR($A345=0,$A345&gt;$C$11),0,IF(J345=0,$C$13+K344,IF(J345=1,((1+$C$19)*K344),IF(J345=6,1,HLOOKUP(J345,$F$18:$K$19,2,FALSE))*$C$13+K344)))</f>
        <v>423.64008445147994</v>
      </c>
      <c r="L345" s="3">
        <f t="shared" ref="L345:L408" si="114">IF($A345&lt;(($E$1248*L$23)+5),IF(OR(AND($A345/L$23=INT($A345/L$23),$A345&gt;0),L344&gt;0),IF(L344&lt;5,L344+1,0),0),0)</f>
        <v>0</v>
      </c>
      <c r="M345" s="10">
        <f t="shared" ref="M345:M408" si="115">IF(OR($A345=0,$A345&gt;$C$11),0,IF(L345=0,$C$13+M344,IF(L345=1,((1+$C$19)*M344),IF(L345=6,1,HLOOKUP(L345,$F$18:$K$19,2,FALSE))*$C$13+M344)))</f>
        <v>430.86859224000665</v>
      </c>
      <c r="N345" s="3">
        <v>0</v>
      </c>
      <c r="O345" s="10">
        <f t="shared" ref="O345:O408" si="116">IF(OR($A345=0,$A345&gt;$C$11),0,IF(N345=0,$C$13+O344,IF(N345=1,((1+$C$19)*O344),IF(N345=6,1,HLOOKUP(N345,$F$18:$K$19,2,FALSE))*$C$13+O344)))</f>
        <v>441.84000000000697</v>
      </c>
      <c r="Q345" s="10">
        <f t="shared" ref="Q345:Q408" si="117">(($O$12*$N$11*C345*(1+$P$12))+($O$13*$N$11*C345*(1+$P$13))+IF($A345&gt;(5+$E$1249),($O$14*$N$11*C345*(1+$P$13)),($O$14*$N$11*C345*(1+$P$14))))</f>
        <v>67601.520000001066</v>
      </c>
      <c r="R345" s="10">
        <f t="shared" si="100"/>
        <v>65186.253597252413</v>
      </c>
      <c r="S345" s="10">
        <f t="shared" si="101"/>
        <v>65063.146705193765</v>
      </c>
      <c r="T345" s="10">
        <f t="shared" si="102"/>
        <v>64940.039813135103</v>
      </c>
      <c r="U345" s="10">
        <f t="shared" si="103"/>
        <v>62910.552541044774</v>
      </c>
      <c r="V345" s="10">
        <f t="shared" si="104"/>
        <v>63983.985947640991</v>
      </c>
      <c r="W345" s="10">
        <f t="shared" si="105"/>
        <v>65613.240000001038</v>
      </c>
    </row>
    <row r="346" spans="1:23" hidden="1" x14ac:dyDescent="0.2">
      <c r="A346" s="3">
        <f t="shared" ref="A346:A409" si="118">IF(OR($A345+1&gt;$C$11,$A345=0),0,$A345+1)</f>
        <v>323</v>
      </c>
      <c r="B346" s="3">
        <v>0</v>
      </c>
      <c r="C346" s="10">
        <f t="shared" ref="C346:C409" si="119">IF(OR($A346=0,$A346&gt;$C$11),0,IF(B346=0,$C$13+C345,IF(B346=1,((1+$C$19)*C345),IF(B346=6,1,HLOOKUP(B346,$F$18:$K$19,2,FALSE))*$C$13+C345)))</f>
        <v>442.56000000000699</v>
      </c>
      <c r="D346" s="3">
        <f t="shared" si="106"/>
        <v>0</v>
      </c>
      <c r="E346" s="10">
        <f t="shared" si="107"/>
        <v>426.77394508008115</v>
      </c>
      <c r="F346" s="3">
        <f t="shared" si="108"/>
        <v>0</v>
      </c>
      <c r="G346" s="10">
        <f t="shared" si="109"/>
        <v>425.9693248705475</v>
      </c>
      <c r="H346" s="3">
        <f t="shared" si="110"/>
        <v>0</v>
      </c>
      <c r="I346" s="10">
        <f t="shared" si="111"/>
        <v>425.16470466101373</v>
      </c>
      <c r="J346" s="3">
        <f t="shared" si="112"/>
        <v>0</v>
      </c>
      <c r="K346" s="10">
        <f t="shared" si="113"/>
        <v>424.36008445147996</v>
      </c>
      <c r="L346" s="3">
        <f t="shared" si="114"/>
        <v>0</v>
      </c>
      <c r="M346" s="10">
        <f t="shared" si="115"/>
        <v>431.58859224000668</v>
      </c>
      <c r="N346" s="3">
        <v>0</v>
      </c>
      <c r="O346" s="10">
        <f t="shared" si="116"/>
        <v>442.56000000000699</v>
      </c>
      <c r="Q346" s="10">
        <f t="shared" si="117"/>
        <v>67711.68000000107</v>
      </c>
      <c r="R346" s="10">
        <f t="shared" si="100"/>
        <v>65296.413597252416</v>
      </c>
      <c r="S346" s="10">
        <f t="shared" si="101"/>
        <v>65173.306705193769</v>
      </c>
      <c r="T346" s="10">
        <f t="shared" si="102"/>
        <v>65050.199813135099</v>
      </c>
      <c r="U346" s="10">
        <f t="shared" si="103"/>
        <v>63017.472541044772</v>
      </c>
      <c r="V346" s="10">
        <f t="shared" si="104"/>
        <v>64090.905947640989</v>
      </c>
      <c r="W346" s="10">
        <f t="shared" si="105"/>
        <v>65720.160000001037</v>
      </c>
    </row>
    <row r="347" spans="1:23" hidden="1" x14ac:dyDescent="0.2">
      <c r="A347" s="3">
        <f t="shared" si="118"/>
        <v>324</v>
      </c>
      <c r="B347" s="3">
        <v>0</v>
      </c>
      <c r="C347" s="10">
        <f t="shared" si="119"/>
        <v>443.28000000000702</v>
      </c>
      <c r="D347" s="3">
        <f t="shared" si="106"/>
        <v>0</v>
      </c>
      <c r="E347" s="10">
        <f t="shared" si="107"/>
        <v>427.49394508008118</v>
      </c>
      <c r="F347" s="3">
        <f t="shared" si="108"/>
        <v>0</v>
      </c>
      <c r="G347" s="10">
        <f t="shared" si="109"/>
        <v>426.68932487054752</v>
      </c>
      <c r="H347" s="3">
        <f t="shared" si="110"/>
        <v>0</v>
      </c>
      <c r="I347" s="10">
        <f t="shared" si="111"/>
        <v>425.88470466101376</v>
      </c>
      <c r="J347" s="3">
        <f t="shared" si="112"/>
        <v>0</v>
      </c>
      <c r="K347" s="10">
        <f t="shared" si="113"/>
        <v>425.08008445147999</v>
      </c>
      <c r="L347" s="3">
        <f t="shared" si="114"/>
        <v>0</v>
      </c>
      <c r="M347" s="10">
        <f t="shared" si="115"/>
        <v>432.3085922400067</v>
      </c>
      <c r="N347" s="3">
        <v>0</v>
      </c>
      <c r="O347" s="10">
        <f t="shared" si="116"/>
        <v>443.28000000000702</v>
      </c>
      <c r="Q347" s="10">
        <f t="shared" si="117"/>
        <v>67821.840000001073</v>
      </c>
      <c r="R347" s="10">
        <f t="shared" si="100"/>
        <v>65406.57359725242</v>
      </c>
      <c r="S347" s="10">
        <f t="shared" si="101"/>
        <v>65283.466705193772</v>
      </c>
      <c r="T347" s="10">
        <f t="shared" si="102"/>
        <v>65160.35981313511</v>
      </c>
      <c r="U347" s="10">
        <f t="shared" si="103"/>
        <v>63124.392541044777</v>
      </c>
      <c r="V347" s="10">
        <f t="shared" si="104"/>
        <v>64197.825947640995</v>
      </c>
      <c r="W347" s="10">
        <f t="shared" si="105"/>
        <v>65827.080000001035</v>
      </c>
    </row>
    <row r="348" spans="1:23" hidden="1" x14ac:dyDescent="0.2">
      <c r="A348" s="3">
        <f t="shared" si="118"/>
        <v>325</v>
      </c>
      <c r="B348" s="3">
        <v>0</v>
      </c>
      <c r="C348" s="10">
        <f t="shared" si="119"/>
        <v>444.00000000000705</v>
      </c>
      <c r="D348" s="3">
        <f t="shared" si="106"/>
        <v>0</v>
      </c>
      <c r="E348" s="10">
        <f t="shared" si="107"/>
        <v>428.2139450800812</v>
      </c>
      <c r="F348" s="3">
        <f t="shared" si="108"/>
        <v>0</v>
      </c>
      <c r="G348" s="10">
        <f t="shared" si="109"/>
        <v>427.40932487054755</v>
      </c>
      <c r="H348" s="3">
        <f t="shared" si="110"/>
        <v>0</v>
      </c>
      <c r="I348" s="10">
        <f t="shared" si="111"/>
        <v>426.60470466101378</v>
      </c>
      <c r="J348" s="3">
        <f t="shared" si="112"/>
        <v>0</v>
      </c>
      <c r="K348" s="10">
        <f t="shared" si="113"/>
        <v>425.80008445148002</v>
      </c>
      <c r="L348" s="3">
        <f t="shared" si="114"/>
        <v>0</v>
      </c>
      <c r="M348" s="10">
        <f t="shared" si="115"/>
        <v>433.02859224000673</v>
      </c>
      <c r="N348" s="3">
        <v>0</v>
      </c>
      <c r="O348" s="10">
        <f t="shared" si="116"/>
        <v>444.00000000000705</v>
      </c>
      <c r="Q348" s="10">
        <f t="shared" si="117"/>
        <v>67932.000000001077</v>
      </c>
      <c r="R348" s="10">
        <f t="shared" si="100"/>
        <v>65516.733597252431</v>
      </c>
      <c r="S348" s="10">
        <f t="shared" si="101"/>
        <v>65393.626705193776</v>
      </c>
      <c r="T348" s="10">
        <f t="shared" si="102"/>
        <v>65270.519813135106</v>
      </c>
      <c r="U348" s="10">
        <f t="shared" si="103"/>
        <v>63231.312541044783</v>
      </c>
      <c r="V348" s="10">
        <f t="shared" si="104"/>
        <v>64304.745947641</v>
      </c>
      <c r="W348" s="10">
        <f t="shared" si="105"/>
        <v>65934.000000001048</v>
      </c>
    </row>
    <row r="349" spans="1:23" hidden="1" x14ac:dyDescent="0.2">
      <c r="A349" s="3">
        <f t="shared" si="118"/>
        <v>326</v>
      </c>
      <c r="B349" s="3">
        <v>0</v>
      </c>
      <c r="C349" s="10">
        <f t="shared" si="119"/>
        <v>444.72000000000708</v>
      </c>
      <c r="D349" s="3">
        <f t="shared" si="106"/>
        <v>0</v>
      </c>
      <c r="E349" s="10">
        <f t="shared" si="107"/>
        <v>428.93394508008123</v>
      </c>
      <c r="F349" s="3">
        <f t="shared" si="108"/>
        <v>0</v>
      </c>
      <c r="G349" s="10">
        <f t="shared" si="109"/>
        <v>428.12932487054758</v>
      </c>
      <c r="H349" s="3">
        <f t="shared" si="110"/>
        <v>0</v>
      </c>
      <c r="I349" s="10">
        <f t="shared" si="111"/>
        <v>427.32470466101381</v>
      </c>
      <c r="J349" s="3">
        <f t="shared" si="112"/>
        <v>0</v>
      </c>
      <c r="K349" s="10">
        <f t="shared" si="113"/>
        <v>426.52008445148005</v>
      </c>
      <c r="L349" s="3">
        <f t="shared" si="114"/>
        <v>0</v>
      </c>
      <c r="M349" s="10">
        <f t="shared" si="115"/>
        <v>433.74859224000676</v>
      </c>
      <c r="N349" s="3">
        <v>0</v>
      </c>
      <c r="O349" s="10">
        <f t="shared" si="116"/>
        <v>444.72000000000708</v>
      </c>
      <c r="Q349" s="10">
        <f t="shared" si="117"/>
        <v>68042.16000000108</v>
      </c>
      <c r="R349" s="10">
        <f t="shared" si="100"/>
        <v>65626.893597252434</v>
      </c>
      <c r="S349" s="10">
        <f t="shared" si="101"/>
        <v>65503.786705193779</v>
      </c>
      <c r="T349" s="10">
        <f t="shared" si="102"/>
        <v>65380.679813135117</v>
      </c>
      <c r="U349" s="10">
        <f t="shared" si="103"/>
        <v>63338.232541044781</v>
      </c>
      <c r="V349" s="10">
        <f t="shared" si="104"/>
        <v>64411.665947640999</v>
      </c>
      <c r="W349" s="10">
        <f t="shared" si="105"/>
        <v>66040.920000001061</v>
      </c>
    </row>
    <row r="350" spans="1:23" hidden="1" x14ac:dyDescent="0.2">
      <c r="A350" s="3">
        <f t="shared" si="118"/>
        <v>327</v>
      </c>
      <c r="B350" s="3">
        <v>0</v>
      </c>
      <c r="C350" s="10">
        <f t="shared" si="119"/>
        <v>445.4400000000071</v>
      </c>
      <c r="D350" s="3">
        <f t="shared" si="106"/>
        <v>0</v>
      </c>
      <c r="E350" s="10">
        <f t="shared" si="107"/>
        <v>429.65394508008126</v>
      </c>
      <c r="F350" s="3">
        <f t="shared" si="108"/>
        <v>0</v>
      </c>
      <c r="G350" s="10">
        <f t="shared" si="109"/>
        <v>428.8493248705476</v>
      </c>
      <c r="H350" s="3">
        <f t="shared" si="110"/>
        <v>0</v>
      </c>
      <c r="I350" s="10">
        <f t="shared" si="111"/>
        <v>428.04470466101384</v>
      </c>
      <c r="J350" s="3">
        <f t="shared" si="112"/>
        <v>0</v>
      </c>
      <c r="K350" s="10">
        <f t="shared" si="113"/>
        <v>427.24008445148007</v>
      </c>
      <c r="L350" s="3">
        <f t="shared" si="114"/>
        <v>0</v>
      </c>
      <c r="M350" s="10">
        <f t="shared" si="115"/>
        <v>434.46859224000679</v>
      </c>
      <c r="N350" s="3">
        <v>0</v>
      </c>
      <c r="O350" s="10">
        <f t="shared" si="116"/>
        <v>445.4400000000071</v>
      </c>
      <c r="Q350" s="10">
        <f t="shared" si="117"/>
        <v>68152.320000001084</v>
      </c>
      <c r="R350" s="10">
        <f t="shared" si="100"/>
        <v>65737.053597252438</v>
      </c>
      <c r="S350" s="10">
        <f t="shared" si="101"/>
        <v>65613.946705193783</v>
      </c>
      <c r="T350" s="10">
        <f t="shared" si="102"/>
        <v>65490.83981313512</v>
      </c>
      <c r="U350" s="10">
        <f t="shared" si="103"/>
        <v>63445.152541044787</v>
      </c>
      <c r="V350" s="10">
        <f t="shared" si="104"/>
        <v>64518.585947641004</v>
      </c>
      <c r="W350" s="10">
        <f t="shared" si="105"/>
        <v>66147.840000001059</v>
      </c>
    </row>
    <row r="351" spans="1:23" hidden="1" x14ac:dyDescent="0.2">
      <c r="A351" s="3">
        <f t="shared" si="118"/>
        <v>328</v>
      </c>
      <c r="B351" s="3">
        <v>0</v>
      </c>
      <c r="C351" s="10">
        <f t="shared" si="119"/>
        <v>446.16000000000713</v>
      </c>
      <c r="D351" s="3">
        <f t="shared" si="106"/>
        <v>0</v>
      </c>
      <c r="E351" s="10">
        <f t="shared" si="107"/>
        <v>430.37394508008128</v>
      </c>
      <c r="F351" s="3">
        <f t="shared" si="108"/>
        <v>0</v>
      </c>
      <c r="G351" s="10">
        <f t="shared" si="109"/>
        <v>429.56932487054763</v>
      </c>
      <c r="H351" s="3">
        <f t="shared" si="110"/>
        <v>0</v>
      </c>
      <c r="I351" s="10">
        <f t="shared" si="111"/>
        <v>428.76470466101387</v>
      </c>
      <c r="J351" s="3">
        <f t="shared" si="112"/>
        <v>0</v>
      </c>
      <c r="K351" s="10">
        <f t="shared" si="113"/>
        <v>427.9600844514801</v>
      </c>
      <c r="L351" s="3">
        <f t="shared" si="114"/>
        <v>0</v>
      </c>
      <c r="M351" s="10">
        <f t="shared" si="115"/>
        <v>435.18859224000681</v>
      </c>
      <c r="N351" s="3">
        <v>0</v>
      </c>
      <c r="O351" s="10">
        <f t="shared" si="116"/>
        <v>446.16000000000713</v>
      </c>
      <c r="Q351" s="10">
        <f t="shared" si="117"/>
        <v>68262.480000001102</v>
      </c>
      <c r="R351" s="10">
        <f t="shared" si="100"/>
        <v>65847.213597252441</v>
      </c>
      <c r="S351" s="10">
        <f t="shared" si="101"/>
        <v>65724.106705193786</v>
      </c>
      <c r="T351" s="10">
        <f t="shared" si="102"/>
        <v>65600.999813135131</v>
      </c>
      <c r="U351" s="10">
        <f t="shared" si="103"/>
        <v>63552.072541044799</v>
      </c>
      <c r="V351" s="10">
        <f t="shared" si="104"/>
        <v>64625.50594764101</v>
      </c>
      <c r="W351" s="10">
        <f t="shared" si="105"/>
        <v>66254.760000001072</v>
      </c>
    </row>
    <row r="352" spans="1:23" hidden="1" x14ac:dyDescent="0.2">
      <c r="A352" s="3">
        <f t="shared" si="118"/>
        <v>329</v>
      </c>
      <c r="B352" s="3">
        <v>0</v>
      </c>
      <c r="C352" s="10">
        <f t="shared" si="119"/>
        <v>446.88000000000716</v>
      </c>
      <c r="D352" s="3">
        <f t="shared" si="106"/>
        <v>0</v>
      </c>
      <c r="E352" s="10">
        <f t="shared" si="107"/>
        <v>431.09394508008131</v>
      </c>
      <c r="F352" s="3">
        <f t="shared" si="108"/>
        <v>0</v>
      </c>
      <c r="G352" s="10">
        <f t="shared" si="109"/>
        <v>430.28932487054766</v>
      </c>
      <c r="H352" s="3">
        <f t="shared" si="110"/>
        <v>0</v>
      </c>
      <c r="I352" s="10">
        <f t="shared" si="111"/>
        <v>429.48470466101389</v>
      </c>
      <c r="J352" s="3">
        <f t="shared" si="112"/>
        <v>0</v>
      </c>
      <c r="K352" s="10">
        <f t="shared" si="113"/>
        <v>428.68008445148013</v>
      </c>
      <c r="L352" s="3">
        <f t="shared" si="114"/>
        <v>0</v>
      </c>
      <c r="M352" s="10">
        <f t="shared" si="115"/>
        <v>435.90859224000684</v>
      </c>
      <c r="N352" s="3">
        <v>0</v>
      </c>
      <c r="O352" s="10">
        <f t="shared" si="116"/>
        <v>446.88000000000716</v>
      </c>
      <c r="Q352" s="10">
        <f t="shared" si="117"/>
        <v>68372.640000001105</v>
      </c>
      <c r="R352" s="10">
        <f t="shared" si="100"/>
        <v>65957.373597252445</v>
      </c>
      <c r="S352" s="10">
        <f t="shared" si="101"/>
        <v>65834.26670519379</v>
      </c>
      <c r="T352" s="10">
        <f t="shared" si="102"/>
        <v>65711.159813135135</v>
      </c>
      <c r="U352" s="10">
        <f t="shared" si="103"/>
        <v>63658.992541044805</v>
      </c>
      <c r="V352" s="10">
        <f t="shared" si="104"/>
        <v>64732.425947641008</v>
      </c>
      <c r="W352" s="10">
        <f t="shared" si="105"/>
        <v>66361.68000000107</v>
      </c>
    </row>
    <row r="353" spans="1:23" hidden="1" x14ac:dyDescent="0.2">
      <c r="A353" s="3">
        <f t="shared" si="118"/>
        <v>330</v>
      </c>
      <c r="B353" s="3">
        <v>0</v>
      </c>
      <c r="C353" s="10">
        <f t="shared" si="119"/>
        <v>447.60000000000719</v>
      </c>
      <c r="D353" s="3">
        <f t="shared" si="106"/>
        <v>0</v>
      </c>
      <c r="E353" s="10">
        <f t="shared" si="107"/>
        <v>431.81394508008134</v>
      </c>
      <c r="F353" s="3">
        <f t="shared" si="108"/>
        <v>0</v>
      </c>
      <c r="G353" s="10">
        <f t="shared" si="109"/>
        <v>431.00932487054769</v>
      </c>
      <c r="H353" s="3">
        <f t="shared" si="110"/>
        <v>0</v>
      </c>
      <c r="I353" s="10">
        <f t="shared" si="111"/>
        <v>430.20470466101392</v>
      </c>
      <c r="J353" s="3">
        <f t="shared" si="112"/>
        <v>0</v>
      </c>
      <c r="K353" s="10">
        <f t="shared" si="113"/>
        <v>429.40008445148015</v>
      </c>
      <c r="L353" s="3">
        <f t="shared" si="114"/>
        <v>0</v>
      </c>
      <c r="M353" s="10">
        <f t="shared" si="115"/>
        <v>436.62859224000687</v>
      </c>
      <c r="N353" s="3">
        <v>0</v>
      </c>
      <c r="O353" s="10">
        <f t="shared" si="116"/>
        <v>447.60000000000719</v>
      </c>
      <c r="Q353" s="10">
        <f t="shared" si="117"/>
        <v>68482.800000001094</v>
      </c>
      <c r="R353" s="10">
        <f t="shared" si="100"/>
        <v>66067.533597252448</v>
      </c>
      <c r="S353" s="10">
        <f t="shared" si="101"/>
        <v>65944.426705193793</v>
      </c>
      <c r="T353" s="10">
        <f t="shared" si="102"/>
        <v>65821.319813135124</v>
      </c>
      <c r="U353" s="10">
        <f t="shared" si="103"/>
        <v>63765.912541044803</v>
      </c>
      <c r="V353" s="10">
        <f t="shared" si="104"/>
        <v>64839.345947641021</v>
      </c>
      <c r="W353" s="10">
        <f t="shared" si="105"/>
        <v>66468.600000001068</v>
      </c>
    </row>
    <row r="354" spans="1:23" hidden="1" x14ac:dyDescent="0.2">
      <c r="A354" s="3">
        <f t="shared" si="118"/>
        <v>331</v>
      </c>
      <c r="B354" s="3">
        <v>0</v>
      </c>
      <c r="C354" s="10">
        <f t="shared" si="119"/>
        <v>448.32000000000721</v>
      </c>
      <c r="D354" s="3">
        <f t="shared" si="106"/>
        <v>0</v>
      </c>
      <c r="E354" s="10">
        <f t="shared" si="107"/>
        <v>432.53394508008137</v>
      </c>
      <c r="F354" s="3">
        <f t="shared" si="108"/>
        <v>0</v>
      </c>
      <c r="G354" s="10">
        <f t="shared" si="109"/>
        <v>431.72932487054771</v>
      </c>
      <c r="H354" s="3">
        <f t="shared" si="110"/>
        <v>0</v>
      </c>
      <c r="I354" s="10">
        <f t="shared" si="111"/>
        <v>430.92470466101395</v>
      </c>
      <c r="J354" s="3">
        <f t="shared" si="112"/>
        <v>0</v>
      </c>
      <c r="K354" s="10">
        <f t="shared" si="113"/>
        <v>430.12008445148018</v>
      </c>
      <c r="L354" s="3">
        <f t="shared" si="114"/>
        <v>0</v>
      </c>
      <c r="M354" s="10">
        <f t="shared" si="115"/>
        <v>437.34859224000689</v>
      </c>
      <c r="N354" s="3">
        <v>0</v>
      </c>
      <c r="O354" s="10">
        <f t="shared" si="116"/>
        <v>448.32000000000721</v>
      </c>
      <c r="Q354" s="10">
        <f t="shared" si="117"/>
        <v>68592.960000001098</v>
      </c>
      <c r="R354" s="10">
        <f t="shared" si="100"/>
        <v>66177.693597252452</v>
      </c>
      <c r="S354" s="10">
        <f t="shared" si="101"/>
        <v>66054.586705193797</v>
      </c>
      <c r="T354" s="10">
        <f t="shared" si="102"/>
        <v>65931.479813135142</v>
      </c>
      <c r="U354" s="10">
        <f t="shared" si="103"/>
        <v>65808.372921076472</v>
      </c>
      <c r="V354" s="10">
        <f t="shared" si="104"/>
        <v>64946.265947641034</v>
      </c>
      <c r="W354" s="10">
        <f t="shared" si="105"/>
        <v>66575.520000001066</v>
      </c>
    </row>
    <row r="355" spans="1:23" hidden="1" x14ac:dyDescent="0.2">
      <c r="A355" s="3">
        <f t="shared" si="118"/>
        <v>332</v>
      </c>
      <c r="B355" s="3">
        <v>0</v>
      </c>
      <c r="C355" s="10">
        <f t="shared" si="119"/>
        <v>449.04000000000724</v>
      </c>
      <c r="D355" s="3">
        <f t="shared" si="106"/>
        <v>0</v>
      </c>
      <c r="E355" s="10">
        <f t="shared" si="107"/>
        <v>433.25394508008139</v>
      </c>
      <c r="F355" s="3">
        <f t="shared" si="108"/>
        <v>0</v>
      </c>
      <c r="G355" s="10">
        <f t="shared" si="109"/>
        <v>432.44932487054774</v>
      </c>
      <c r="H355" s="3">
        <f t="shared" si="110"/>
        <v>0</v>
      </c>
      <c r="I355" s="10">
        <f t="shared" si="111"/>
        <v>431.64470466101398</v>
      </c>
      <c r="J355" s="3">
        <f t="shared" si="112"/>
        <v>0</v>
      </c>
      <c r="K355" s="10">
        <f t="shared" si="113"/>
        <v>430.84008445148021</v>
      </c>
      <c r="L355" s="3">
        <f t="shared" si="114"/>
        <v>0</v>
      </c>
      <c r="M355" s="10">
        <f t="shared" si="115"/>
        <v>438.06859224000692</v>
      </c>
      <c r="N355" s="3">
        <v>0</v>
      </c>
      <c r="O355" s="10">
        <f t="shared" si="116"/>
        <v>449.04000000000724</v>
      </c>
      <c r="Q355" s="10">
        <f t="shared" si="117"/>
        <v>68703.120000001116</v>
      </c>
      <c r="R355" s="10">
        <f t="shared" si="100"/>
        <v>66287.853597252455</v>
      </c>
      <c r="S355" s="10">
        <f t="shared" si="101"/>
        <v>66164.7467051938</v>
      </c>
      <c r="T355" s="10">
        <f t="shared" si="102"/>
        <v>66041.639813135131</v>
      </c>
      <c r="U355" s="10">
        <f t="shared" si="103"/>
        <v>65918.532921076476</v>
      </c>
      <c r="V355" s="10">
        <f t="shared" si="104"/>
        <v>65053.185947641032</v>
      </c>
      <c r="W355" s="10">
        <f t="shared" si="105"/>
        <v>66682.440000001079</v>
      </c>
    </row>
    <row r="356" spans="1:23" hidden="1" x14ac:dyDescent="0.2">
      <c r="A356" s="3">
        <f t="shared" si="118"/>
        <v>333</v>
      </c>
      <c r="B356" s="3">
        <v>0</v>
      </c>
      <c r="C356" s="10">
        <f t="shared" si="119"/>
        <v>449.76000000000727</v>
      </c>
      <c r="D356" s="3">
        <f t="shared" si="106"/>
        <v>0</v>
      </c>
      <c r="E356" s="10">
        <f t="shared" si="107"/>
        <v>433.97394508008142</v>
      </c>
      <c r="F356" s="3">
        <f t="shared" si="108"/>
        <v>0</v>
      </c>
      <c r="G356" s="10">
        <f t="shared" si="109"/>
        <v>433.16932487054777</v>
      </c>
      <c r="H356" s="3">
        <f t="shared" si="110"/>
        <v>0</v>
      </c>
      <c r="I356" s="10">
        <f t="shared" si="111"/>
        <v>432.364704661014</v>
      </c>
      <c r="J356" s="3">
        <f t="shared" si="112"/>
        <v>0</v>
      </c>
      <c r="K356" s="10">
        <f t="shared" si="113"/>
        <v>431.56008445148024</v>
      </c>
      <c r="L356" s="3">
        <f t="shared" si="114"/>
        <v>0</v>
      </c>
      <c r="M356" s="10">
        <f t="shared" si="115"/>
        <v>438.78859224000695</v>
      </c>
      <c r="N356" s="3">
        <v>0</v>
      </c>
      <c r="O356" s="10">
        <f t="shared" si="116"/>
        <v>449.76000000000727</v>
      </c>
      <c r="Q356" s="10">
        <f t="shared" si="117"/>
        <v>68813.280000001119</v>
      </c>
      <c r="R356" s="10">
        <f t="shared" si="100"/>
        <v>66398.013597252459</v>
      </c>
      <c r="S356" s="10">
        <f t="shared" si="101"/>
        <v>66274.906705193804</v>
      </c>
      <c r="T356" s="10">
        <f t="shared" si="102"/>
        <v>66151.799813135149</v>
      </c>
      <c r="U356" s="10">
        <f t="shared" si="103"/>
        <v>66028.692921076465</v>
      </c>
      <c r="V356" s="10">
        <f t="shared" si="104"/>
        <v>65160.10594764103</v>
      </c>
      <c r="W356" s="10">
        <f t="shared" si="105"/>
        <v>66789.360000001092</v>
      </c>
    </row>
    <row r="357" spans="1:23" hidden="1" x14ac:dyDescent="0.2">
      <c r="A357" s="3">
        <f t="shared" si="118"/>
        <v>334</v>
      </c>
      <c r="B357" s="3">
        <v>0</v>
      </c>
      <c r="C357" s="10">
        <f t="shared" si="119"/>
        <v>450.48000000000729</v>
      </c>
      <c r="D357" s="3">
        <f t="shared" si="106"/>
        <v>0</v>
      </c>
      <c r="E357" s="10">
        <f t="shared" si="107"/>
        <v>434.69394508008145</v>
      </c>
      <c r="F357" s="3">
        <f t="shared" si="108"/>
        <v>0</v>
      </c>
      <c r="G357" s="10">
        <f t="shared" si="109"/>
        <v>433.8893248705478</v>
      </c>
      <c r="H357" s="3">
        <f t="shared" si="110"/>
        <v>0</v>
      </c>
      <c r="I357" s="10">
        <f t="shared" si="111"/>
        <v>433.08470466101403</v>
      </c>
      <c r="J357" s="3">
        <f t="shared" si="112"/>
        <v>0</v>
      </c>
      <c r="K357" s="10">
        <f t="shared" si="113"/>
        <v>432.28008445148026</v>
      </c>
      <c r="L357" s="3">
        <f t="shared" si="114"/>
        <v>0</v>
      </c>
      <c r="M357" s="10">
        <f t="shared" si="115"/>
        <v>439.50859224000698</v>
      </c>
      <c r="N357" s="3">
        <v>0</v>
      </c>
      <c r="O357" s="10">
        <f t="shared" si="116"/>
        <v>450.48000000000729</v>
      </c>
      <c r="Q357" s="10">
        <f t="shared" si="117"/>
        <v>68923.440000001123</v>
      </c>
      <c r="R357" s="10">
        <f t="shared" si="100"/>
        <v>66508.173597252462</v>
      </c>
      <c r="S357" s="10">
        <f t="shared" si="101"/>
        <v>66385.066705193807</v>
      </c>
      <c r="T357" s="10">
        <f t="shared" si="102"/>
        <v>66261.959813135138</v>
      </c>
      <c r="U357" s="10">
        <f t="shared" si="103"/>
        <v>66138.852921076468</v>
      </c>
      <c r="V357" s="10">
        <f t="shared" si="104"/>
        <v>65267.025947641036</v>
      </c>
      <c r="W357" s="10">
        <f t="shared" si="105"/>
        <v>66896.28000000109</v>
      </c>
    </row>
    <row r="358" spans="1:23" hidden="1" x14ac:dyDescent="0.2">
      <c r="A358" s="3">
        <f t="shared" si="118"/>
        <v>335</v>
      </c>
      <c r="B358" s="3">
        <v>0</v>
      </c>
      <c r="C358" s="10">
        <f t="shared" si="119"/>
        <v>451.20000000000732</v>
      </c>
      <c r="D358" s="3">
        <f t="shared" si="106"/>
        <v>0</v>
      </c>
      <c r="E358" s="10">
        <f t="shared" si="107"/>
        <v>435.41394508008148</v>
      </c>
      <c r="F358" s="3">
        <f t="shared" si="108"/>
        <v>0</v>
      </c>
      <c r="G358" s="10">
        <f t="shared" si="109"/>
        <v>434.60932487054782</v>
      </c>
      <c r="H358" s="3">
        <f t="shared" si="110"/>
        <v>0</v>
      </c>
      <c r="I358" s="10">
        <f t="shared" si="111"/>
        <v>433.80470466101406</v>
      </c>
      <c r="J358" s="3">
        <f t="shared" si="112"/>
        <v>0</v>
      </c>
      <c r="K358" s="10">
        <f t="shared" si="113"/>
        <v>433.00008445148029</v>
      </c>
      <c r="L358" s="3">
        <f t="shared" si="114"/>
        <v>0</v>
      </c>
      <c r="M358" s="10">
        <f t="shared" si="115"/>
        <v>440.228592240007</v>
      </c>
      <c r="N358" s="3">
        <v>0</v>
      </c>
      <c r="O358" s="10">
        <f t="shared" si="116"/>
        <v>451.20000000000732</v>
      </c>
      <c r="Q358" s="10">
        <f t="shared" si="117"/>
        <v>69033.600000001126</v>
      </c>
      <c r="R358" s="10">
        <f t="shared" si="100"/>
        <v>66618.333597252466</v>
      </c>
      <c r="S358" s="10">
        <f t="shared" si="101"/>
        <v>66495.226705193811</v>
      </c>
      <c r="T358" s="10">
        <f t="shared" si="102"/>
        <v>66372.119813135156</v>
      </c>
      <c r="U358" s="10">
        <f t="shared" si="103"/>
        <v>66249.012921076486</v>
      </c>
      <c r="V358" s="10">
        <f t="shared" si="104"/>
        <v>65373.945947641041</v>
      </c>
      <c r="W358" s="10">
        <f t="shared" si="105"/>
        <v>67003.200000001088</v>
      </c>
    </row>
    <row r="359" spans="1:23" hidden="1" x14ac:dyDescent="0.2">
      <c r="A359" s="3">
        <f t="shared" si="118"/>
        <v>336</v>
      </c>
      <c r="B359" s="3">
        <v>0</v>
      </c>
      <c r="C359" s="10">
        <f t="shared" si="119"/>
        <v>451.92000000000735</v>
      </c>
      <c r="D359" s="3">
        <f t="shared" si="106"/>
        <v>0</v>
      </c>
      <c r="E359" s="10">
        <f t="shared" si="107"/>
        <v>436.1339450800815</v>
      </c>
      <c r="F359" s="3">
        <f t="shared" si="108"/>
        <v>0</v>
      </c>
      <c r="G359" s="10">
        <f t="shared" si="109"/>
        <v>435.32932487054785</v>
      </c>
      <c r="H359" s="3">
        <f t="shared" si="110"/>
        <v>0</v>
      </c>
      <c r="I359" s="10">
        <f t="shared" si="111"/>
        <v>434.52470466101408</v>
      </c>
      <c r="J359" s="3">
        <f t="shared" si="112"/>
        <v>0</v>
      </c>
      <c r="K359" s="10">
        <f t="shared" si="113"/>
        <v>433.72008445148032</v>
      </c>
      <c r="L359" s="3">
        <f t="shared" si="114"/>
        <v>0</v>
      </c>
      <c r="M359" s="10">
        <f t="shared" si="115"/>
        <v>440.94859224000703</v>
      </c>
      <c r="N359" s="3">
        <v>0</v>
      </c>
      <c r="O359" s="10">
        <f t="shared" si="116"/>
        <v>451.92000000000735</v>
      </c>
      <c r="Q359" s="10">
        <f t="shared" si="117"/>
        <v>69143.76000000113</v>
      </c>
      <c r="R359" s="10">
        <f t="shared" si="100"/>
        <v>66728.493597252469</v>
      </c>
      <c r="S359" s="10">
        <f t="shared" si="101"/>
        <v>66605.386705193814</v>
      </c>
      <c r="T359" s="10">
        <f t="shared" si="102"/>
        <v>66482.279813135159</v>
      </c>
      <c r="U359" s="10">
        <f t="shared" si="103"/>
        <v>66359.17292107649</v>
      </c>
      <c r="V359" s="10">
        <f t="shared" si="104"/>
        <v>65480.865947641039</v>
      </c>
      <c r="W359" s="10">
        <f t="shared" si="105"/>
        <v>67110.120000001101</v>
      </c>
    </row>
    <row r="360" spans="1:23" hidden="1" x14ac:dyDescent="0.2">
      <c r="A360" s="3">
        <f t="shared" si="118"/>
        <v>337</v>
      </c>
      <c r="B360" s="3">
        <v>0</v>
      </c>
      <c r="C360" s="10">
        <f t="shared" si="119"/>
        <v>452.64000000000738</v>
      </c>
      <c r="D360" s="3">
        <f t="shared" si="106"/>
        <v>0</v>
      </c>
      <c r="E360" s="10">
        <f t="shared" si="107"/>
        <v>436.85394508008153</v>
      </c>
      <c r="F360" s="3">
        <f t="shared" si="108"/>
        <v>0</v>
      </c>
      <c r="G360" s="10">
        <f t="shared" si="109"/>
        <v>436.04932487054788</v>
      </c>
      <c r="H360" s="3">
        <f t="shared" si="110"/>
        <v>0</v>
      </c>
      <c r="I360" s="10">
        <f t="shared" si="111"/>
        <v>435.24470466101411</v>
      </c>
      <c r="J360" s="3">
        <f t="shared" si="112"/>
        <v>0</v>
      </c>
      <c r="K360" s="10">
        <f t="shared" si="113"/>
        <v>434.44008445148035</v>
      </c>
      <c r="L360" s="3">
        <f t="shared" si="114"/>
        <v>0</v>
      </c>
      <c r="M360" s="10">
        <f t="shared" si="115"/>
        <v>441.66859224000706</v>
      </c>
      <c r="N360" s="3">
        <v>0</v>
      </c>
      <c r="O360" s="10">
        <f t="shared" si="116"/>
        <v>452.64000000000738</v>
      </c>
      <c r="Q360" s="10">
        <f t="shared" si="117"/>
        <v>69253.920000001119</v>
      </c>
      <c r="R360" s="10">
        <f t="shared" si="100"/>
        <v>66838.653597252473</v>
      </c>
      <c r="S360" s="10">
        <f t="shared" si="101"/>
        <v>66715.546705193818</v>
      </c>
      <c r="T360" s="10">
        <f t="shared" si="102"/>
        <v>66592.439813135163</v>
      </c>
      <c r="U360" s="10">
        <f t="shared" si="103"/>
        <v>66469.332921076493</v>
      </c>
      <c r="V360" s="10">
        <f t="shared" si="104"/>
        <v>65587.785947641038</v>
      </c>
      <c r="W360" s="10">
        <f t="shared" si="105"/>
        <v>67217.040000001085</v>
      </c>
    </row>
    <row r="361" spans="1:23" hidden="1" x14ac:dyDescent="0.2">
      <c r="A361" s="3">
        <f t="shared" si="118"/>
        <v>338</v>
      </c>
      <c r="B361" s="3">
        <v>0</v>
      </c>
      <c r="C361" s="10">
        <f t="shared" si="119"/>
        <v>453.3600000000074</v>
      </c>
      <c r="D361" s="3">
        <f t="shared" si="106"/>
        <v>0</v>
      </c>
      <c r="E361" s="10">
        <f t="shared" si="107"/>
        <v>437.57394508008156</v>
      </c>
      <c r="F361" s="3">
        <f t="shared" si="108"/>
        <v>0</v>
      </c>
      <c r="G361" s="10">
        <f t="shared" si="109"/>
        <v>436.7693248705479</v>
      </c>
      <c r="H361" s="3">
        <f t="shared" si="110"/>
        <v>0</v>
      </c>
      <c r="I361" s="10">
        <f t="shared" si="111"/>
        <v>435.96470466101414</v>
      </c>
      <c r="J361" s="3">
        <f t="shared" si="112"/>
        <v>0</v>
      </c>
      <c r="K361" s="10">
        <f t="shared" si="113"/>
        <v>435.16008445148037</v>
      </c>
      <c r="L361" s="3">
        <f t="shared" si="114"/>
        <v>0</v>
      </c>
      <c r="M361" s="10">
        <f t="shared" si="115"/>
        <v>442.38859224000709</v>
      </c>
      <c r="N361" s="3">
        <v>0</v>
      </c>
      <c r="O361" s="10">
        <f t="shared" si="116"/>
        <v>453.3600000000074</v>
      </c>
      <c r="Q361" s="10">
        <f t="shared" si="117"/>
        <v>69364.080000001122</v>
      </c>
      <c r="R361" s="10">
        <f t="shared" si="100"/>
        <v>66948.813597252476</v>
      </c>
      <c r="S361" s="10">
        <f t="shared" si="101"/>
        <v>66825.706705193836</v>
      </c>
      <c r="T361" s="10">
        <f t="shared" si="102"/>
        <v>66702.599813135166</v>
      </c>
      <c r="U361" s="10">
        <f t="shared" si="103"/>
        <v>66579.492921076497</v>
      </c>
      <c r="V361" s="10">
        <f t="shared" si="104"/>
        <v>65694.705947641065</v>
      </c>
      <c r="W361" s="10">
        <f t="shared" si="105"/>
        <v>67323.960000001098</v>
      </c>
    </row>
    <row r="362" spans="1:23" hidden="1" x14ac:dyDescent="0.2">
      <c r="A362" s="3">
        <f t="shared" si="118"/>
        <v>339</v>
      </c>
      <c r="B362" s="3">
        <v>0</v>
      </c>
      <c r="C362" s="10">
        <f t="shared" si="119"/>
        <v>454.08000000000743</v>
      </c>
      <c r="D362" s="3">
        <f t="shared" si="106"/>
        <v>0</v>
      </c>
      <c r="E362" s="10">
        <f t="shared" si="107"/>
        <v>438.29394508008158</v>
      </c>
      <c r="F362" s="3">
        <f t="shared" si="108"/>
        <v>0</v>
      </c>
      <c r="G362" s="10">
        <f t="shared" si="109"/>
        <v>437.48932487054793</v>
      </c>
      <c r="H362" s="3">
        <f t="shared" si="110"/>
        <v>0</v>
      </c>
      <c r="I362" s="10">
        <f t="shared" si="111"/>
        <v>436.68470466101417</v>
      </c>
      <c r="J362" s="3">
        <f t="shared" si="112"/>
        <v>0</v>
      </c>
      <c r="K362" s="10">
        <f t="shared" si="113"/>
        <v>435.8800844514804</v>
      </c>
      <c r="L362" s="3">
        <f t="shared" si="114"/>
        <v>0</v>
      </c>
      <c r="M362" s="10">
        <f t="shared" si="115"/>
        <v>443.10859224000711</v>
      </c>
      <c r="N362" s="3">
        <v>0</v>
      </c>
      <c r="O362" s="10">
        <f t="shared" si="116"/>
        <v>454.08000000000743</v>
      </c>
      <c r="Q362" s="10">
        <f t="shared" si="117"/>
        <v>69474.24000000114</v>
      </c>
      <c r="R362" s="10">
        <f t="shared" si="100"/>
        <v>67058.97359725248</v>
      </c>
      <c r="S362" s="10">
        <f t="shared" si="101"/>
        <v>66935.866705193839</v>
      </c>
      <c r="T362" s="10">
        <f t="shared" si="102"/>
        <v>66812.75981313517</v>
      </c>
      <c r="U362" s="10">
        <f t="shared" si="103"/>
        <v>66689.6529210765</v>
      </c>
      <c r="V362" s="10">
        <f t="shared" si="104"/>
        <v>65801.625947641063</v>
      </c>
      <c r="W362" s="10">
        <f t="shared" si="105"/>
        <v>67430.880000001111</v>
      </c>
    </row>
    <row r="363" spans="1:23" hidden="1" x14ac:dyDescent="0.2">
      <c r="A363" s="3">
        <f t="shared" si="118"/>
        <v>340</v>
      </c>
      <c r="B363" s="3">
        <v>0</v>
      </c>
      <c r="C363" s="10">
        <f t="shared" si="119"/>
        <v>454.80000000000746</v>
      </c>
      <c r="D363" s="3">
        <f t="shared" si="106"/>
        <v>0</v>
      </c>
      <c r="E363" s="10">
        <f t="shared" si="107"/>
        <v>439.01394508008161</v>
      </c>
      <c r="F363" s="3">
        <f t="shared" si="108"/>
        <v>0</v>
      </c>
      <c r="G363" s="10">
        <f t="shared" si="109"/>
        <v>438.20932487054796</v>
      </c>
      <c r="H363" s="3">
        <f t="shared" si="110"/>
        <v>0</v>
      </c>
      <c r="I363" s="10">
        <f t="shared" si="111"/>
        <v>437.40470466101419</v>
      </c>
      <c r="J363" s="3">
        <f t="shared" si="112"/>
        <v>0</v>
      </c>
      <c r="K363" s="10">
        <f t="shared" si="113"/>
        <v>436.60008445148043</v>
      </c>
      <c r="L363" s="3">
        <f t="shared" si="114"/>
        <v>0</v>
      </c>
      <c r="M363" s="10">
        <f t="shared" si="115"/>
        <v>443.82859224000714</v>
      </c>
      <c r="N363" s="3">
        <v>0</v>
      </c>
      <c r="O363" s="10">
        <f t="shared" si="116"/>
        <v>454.80000000000746</v>
      </c>
      <c r="Q363" s="10">
        <f t="shared" si="117"/>
        <v>69584.400000001144</v>
      </c>
      <c r="R363" s="10">
        <f t="shared" si="100"/>
        <v>67169.133597252498</v>
      </c>
      <c r="S363" s="10">
        <f t="shared" si="101"/>
        <v>67046.026705193843</v>
      </c>
      <c r="T363" s="10">
        <f t="shared" si="102"/>
        <v>66922.919813135173</v>
      </c>
      <c r="U363" s="10">
        <f t="shared" si="103"/>
        <v>66799.812921076504</v>
      </c>
      <c r="V363" s="10">
        <f t="shared" si="104"/>
        <v>65908.545947641062</v>
      </c>
      <c r="W363" s="10">
        <f t="shared" si="105"/>
        <v>67537.800000001109</v>
      </c>
    </row>
    <row r="364" spans="1:23" hidden="1" x14ac:dyDescent="0.2">
      <c r="A364" s="3">
        <f t="shared" si="118"/>
        <v>341</v>
      </c>
      <c r="B364" s="3">
        <v>0</v>
      </c>
      <c r="C364" s="10">
        <f t="shared" si="119"/>
        <v>455.52000000000749</v>
      </c>
      <c r="D364" s="3">
        <f t="shared" si="106"/>
        <v>0</v>
      </c>
      <c r="E364" s="10">
        <f t="shared" si="107"/>
        <v>439.73394508008164</v>
      </c>
      <c r="F364" s="3">
        <f t="shared" si="108"/>
        <v>0</v>
      </c>
      <c r="G364" s="10">
        <f t="shared" si="109"/>
        <v>438.92932487054799</v>
      </c>
      <c r="H364" s="3">
        <f t="shared" si="110"/>
        <v>0</v>
      </c>
      <c r="I364" s="10">
        <f t="shared" si="111"/>
        <v>438.12470466101422</v>
      </c>
      <c r="J364" s="3">
        <f t="shared" si="112"/>
        <v>0</v>
      </c>
      <c r="K364" s="10">
        <f t="shared" si="113"/>
        <v>437.32008445148045</v>
      </c>
      <c r="L364" s="3">
        <f t="shared" si="114"/>
        <v>0</v>
      </c>
      <c r="M364" s="10">
        <f t="shared" si="115"/>
        <v>444.54859224000717</v>
      </c>
      <c r="N364" s="3">
        <v>0</v>
      </c>
      <c r="O364" s="10">
        <f t="shared" si="116"/>
        <v>455.52000000000749</v>
      </c>
      <c r="Q364" s="10">
        <f t="shared" si="117"/>
        <v>69694.560000001133</v>
      </c>
      <c r="R364" s="10">
        <f t="shared" si="100"/>
        <v>67279.293597252501</v>
      </c>
      <c r="S364" s="10">
        <f t="shared" si="101"/>
        <v>67156.186705193832</v>
      </c>
      <c r="T364" s="10">
        <f t="shared" si="102"/>
        <v>67033.079813135177</v>
      </c>
      <c r="U364" s="10">
        <f t="shared" si="103"/>
        <v>66909.972921076507</v>
      </c>
      <c r="V364" s="10">
        <f t="shared" si="104"/>
        <v>66015.46594764106</v>
      </c>
      <c r="W364" s="10">
        <f t="shared" si="105"/>
        <v>67644.720000001107</v>
      </c>
    </row>
    <row r="365" spans="1:23" hidden="1" x14ac:dyDescent="0.2">
      <c r="A365" s="3">
        <f t="shared" si="118"/>
        <v>342</v>
      </c>
      <c r="B365" s="3">
        <v>0</v>
      </c>
      <c r="C365" s="10">
        <f t="shared" si="119"/>
        <v>456.24000000000751</v>
      </c>
      <c r="D365" s="3">
        <f t="shared" si="106"/>
        <v>0</v>
      </c>
      <c r="E365" s="10">
        <f t="shared" si="107"/>
        <v>440.45394508008167</v>
      </c>
      <c r="F365" s="3">
        <f t="shared" si="108"/>
        <v>0</v>
      </c>
      <c r="G365" s="10">
        <f t="shared" si="109"/>
        <v>439.64932487054801</v>
      </c>
      <c r="H365" s="3">
        <f t="shared" si="110"/>
        <v>0</v>
      </c>
      <c r="I365" s="10">
        <f t="shared" si="111"/>
        <v>438.84470466101425</v>
      </c>
      <c r="J365" s="3">
        <f t="shared" si="112"/>
        <v>0</v>
      </c>
      <c r="K365" s="10">
        <f t="shared" si="113"/>
        <v>438.04008445148048</v>
      </c>
      <c r="L365" s="3">
        <f t="shared" si="114"/>
        <v>0</v>
      </c>
      <c r="M365" s="10">
        <f t="shared" si="115"/>
        <v>445.26859224000719</v>
      </c>
      <c r="N365" s="3">
        <v>0</v>
      </c>
      <c r="O365" s="10">
        <f t="shared" si="116"/>
        <v>456.24000000000751</v>
      </c>
      <c r="Q365" s="10">
        <f t="shared" si="117"/>
        <v>69804.720000001151</v>
      </c>
      <c r="R365" s="10">
        <f t="shared" si="100"/>
        <v>67389.45359725249</v>
      </c>
      <c r="S365" s="10">
        <f t="shared" si="101"/>
        <v>67266.34670519385</v>
      </c>
      <c r="T365" s="10">
        <f t="shared" si="102"/>
        <v>67143.23981313518</v>
      </c>
      <c r="U365" s="10">
        <f t="shared" si="103"/>
        <v>67020.132921076511</v>
      </c>
      <c r="V365" s="10">
        <f t="shared" si="104"/>
        <v>66122.385947641073</v>
      </c>
      <c r="W365" s="10">
        <f t="shared" si="105"/>
        <v>67751.64000000112</v>
      </c>
    </row>
    <row r="366" spans="1:23" hidden="1" x14ac:dyDescent="0.2">
      <c r="A366" s="3">
        <f t="shared" si="118"/>
        <v>343</v>
      </c>
      <c r="B366" s="3">
        <v>0</v>
      </c>
      <c r="C366" s="10">
        <f t="shared" si="119"/>
        <v>456.96000000000754</v>
      </c>
      <c r="D366" s="3">
        <f t="shared" si="106"/>
        <v>0</v>
      </c>
      <c r="E366" s="10">
        <f t="shared" si="107"/>
        <v>441.17394508008169</v>
      </c>
      <c r="F366" s="3">
        <f t="shared" si="108"/>
        <v>0</v>
      </c>
      <c r="G366" s="10">
        <f t="shared" si="109"/>
        <v>440.36932487054804</v>
      </c>
      <c r="H366" s="3">
        <f t="shared" si="110"/>
        <v>0</v>
      </c>
      <c r="I366" s="10">
        <f t="shared" si="111"/>
        <v>439.56470466101428</v>
      </c>
      <c r="J366" s="3">
        <f t="shared" si="112"/>
        <v>0</v>
      </c>
      <c r="K366" s="10">
        <f t="shared" si="113"/>
        <v>438.76008445148051</v>
      </c>
      <c r="L366" s="3">
        <f t="shared" si="114"/>
        <v>0</v>
      </c>
      <c r="M366" s="10">
        <f t="shared" si="115"/>
        <v>445.98859224000722</v>
      </c>
      <c r="N366" s="3">
        <v>0</v>
      </c>
      <c r="O366" s="10">
        <f t="shared" si="116"/>
        <v>456.96000000000754</v>
      </c>
      <c r="Q366" s="10">
        <f t="shared" si="117"/>
        <v>69914.880000001169</v>
      </c>
      <c r="R366" s="10">
        <f t="shared" si="100"/>
        <v>67499.613597252493</v>
      </c>
      <c r="S366" s="10">
        <f t="shared" si="101"/>
        <v>67376.506705193853</v>
      </c>
      <c r="T366" s="10">
        <f t="shared" si="102"/>
        <v>67253.399813135184</v>
      </c>
      <c r="U366" s="10">
        <f t="shared" si="103"/>
        <v>67130.292921076529</v>
      </c>
      <c r="V366" s="10">
        <f t="shared" si="104"/>
        <v>66229.305947641071</v>
      </c>
      <c r="W366" s="10">
        <f t="shared" si="105"/>
        <v>67858.560000001133</v>
      </c>
    </row>
    <row r="367" spans="1:23" hidden="1" x14ac:dyDescent="0.2">
      <c r="A367" s="3">
        <f t="shared" si="118"/>
        <v>344</v>
      </c>
      <c r="B367" s="3">
        <v>0</v>
      </c>
      <c r="C367" s="10">
        <f t="shared" si="119"/>
        <v>457.68000000000757</v>
      </c>
      <c r="D367" s="3">
        <f t="shared" si="106"/>
        <v>0</v>
      </c>
      <c r="E367" s="10">
        <f t="shared" si="107"/>
        <v>441.89394508008172</v>
      </c>
      <c r="F367" s="3">
        <f t="shared" si="108"/>
        <v>0</v>
      </c>
      <c r="G367" s="10">
        <f t="shared" si="109"/>
        <v>441.08932487054807</v>
      </c>
      <c r="H367" s="3">
        <f t="shared" si="110"/>
        <v>0</v>
      </c>
      <c r="I367" s="10">
        <f t="shared" si="111"/>
        <v>440.2847046610143</v>
      </c>
      <c r="J367" s="3">
        <f t="shared" si="112"/>
        <v>0</v>
      </c>
      <c r="K367" s="10">
        <f t="shared" si="113"/>
        <v>439.48008445148054</v>
      </c>
      <c r="L367" s="3">
        <f t="shared" si="114"/>
        <v>0</v>
      </c>
      <c r="M367" s="10">
        <f t="shared" si="115"/>
        <v>446.70859224000725</v>
      </c>
      <c r="N367" s="3">
        <v>0</v>
      </c>
      <c r="O367" s="10">
        <f t="shared" si="116"/>
        <v>457.68000000000757</v>
      </c>
      <c r="Q367" s="10">
        <f t="shared" si="117"/>
        <v>70025.040000001158</v>
      </c>
      <c r="R367" s="10">
        <f t="shared" si="100"/>
        <v>67609.773597252512</v>
      </c>
      <c r="S367" s="10">
        <f t="shared" si="101"/>
        <v>67486.666705193857</v>
      </c>
      <c r="T367" s="10">
        <f t="shared" si="102"/>
        <v>67363.559813135187</v>
      </c>
      <c r="U367" s="10">
        <f t="shared" si="103"/>
        <v>67240.452921076532</v>
      </c>
      <c r="V367" s="10">
        <f t="shared" si="104"/>
        <v>66336.225947641069</v>
      </c>
      <c r="W367" s="10">
        <f t="shared" si="105"/>
        <v>67965.480000001116</v>
      </c>
    </row>
    <row r="368" spans="1:23" hidden="1" x14ac:dyDescent="0.2">
      <c r="A368" s="3">
        <f t="shared" si="118"/>
        <v>345</v>
      </c>
      <c r="B368" s="3">
        <v>0</v>
      </c>
      <c r="C368" s="10">
        <f t="shared" si="119"/>
        <v>458.40000000000759</v>
      </c>
      <c r="D368" s="3">
        <f t="shared" si="106"/>
        <v>0</v>
      </c>
      <c r="E368" s="10">
        <f t="shared" si="107"/>
        <v>442.61394508008175</v>
      </c>
      <c r="F368" s="3">
        <f t="shared" si="108"/>
        <v>0</v>
      </c>
      <c r="G368" s="10">
        <f t="shared" si="109"/>
        <v>441.8093248705481</v>
      </c>
      <c r="H368" s="3">
        <f t="shared" si="110"/>
        <v>0</v>
      </c>
      <c r="I368" s="10">
        <f t="shared" si="111"/>
        <v>441.00470466101433</v>
      </c>
      <c r="J368" s="3">
        <f t="shared" si="112"/>
        <v>0</v>
      </c>
      <c r="K368" s="10">
        <f t="shared" si="113"/>
        <v>440.20008445148056</v>
      </c>
      <c r="L368" s="3">
        <f t="shared" si="114"/>
        <v>0</v>
      </c>
      <c r="M368" s="10">
        <f t="shared" si="115"/>
        <v>447.42859224000728</v>
      </c>
      <c r="N368" s="3">
        <v>0</v>
      </c>
      <c r="O368" s="10">
        <f t="shared" si="116"/>
        <v>458.40000000000759</v>
      </c>
      <c r="Q368" s="10">
        <f t="shared" si="117"/>
        <v>70135.200000001161</v>
      </c>
      <c r="R368" s="10">
        <f t="shared" si="100"/>
        <v>67719.933597252515</v>
      </c>
      <c r="S368" s="10">
        <f t="shared" si="101"/>
        <v>67596.82670519386</v>
      </c>
      <c r="T368" s="10">
        <f t="shared" si="102"/>
        <v>67473.719813135191</v>
      </c>
      <c r="U368" s="10">
        <f t="shared" si="103"/>
        <v>67350.612921076536</v>
      </c>
      <c r="V368" s="10">
        <f t="shared" si="104"/>
        <v>66443.145947641082</v>
      </c>
      <c r="W368" s="10">
        <f t="shared" si="105"/>
        <v>68072.400000001129</v>
      </c>
    </row>
    <row r="369" spans="1:23" hidden="1" x14ac:dyDescent="0.2">
      <c r="A369" s="3">
        <f t="shared" si="118"/>
        <v>346</v>
      </c>
      <c r="B369" s="3">
        <v>0</v>
      </c>
      <c r="C369" s="10">
        <f t="shared" si="119"/>
        <v>459.12000000000762</v>
      </c>
      <c r="D369" s="3">
        <f t="shared" si="106"/>
        <v>0</v>
      </c>
      <c r="E369" s="10">
        <f t="shared" si="107"/>
        <v>443.33394508008178</v>
      </c>
      <c r="F369" s="3">
        <f t="shared" si="108"/>
        <v>0</v>
      </c>
      <c r="G369" s="10">
        <f t="shared" si="109"/>
        <v>442.52932487054812</v>
      </c>
      <c r="H369" s="3">
        <f t="shared" si="110"/>
        <v>0</v>
      </c>
      <c r="I369" s="10">
        <f t="shared" si="111"/>
        <v>441.72470466101436</v>
      </c>
      <c r="J369" s="3">
        <f t="shared" si="112"/>
        <v>0</v>
      </c>
      <c r="K369" s="10">
        <f t="shared" si="113"/>
        <v>440.92008445148059</v>
      </c>
      <c r="L369" s="3">
        <f t="shared" si="114"/>
        <v>0</v>
      </c>
      <c r="M369" s="10">
        <f t="shared" si="115"/>
        <v>448.1485922400073</v>
      </c>
      <c r="N369" s="3">
        <v>0</v>
      </c>
      <c r="O369" s="10">
        <f t="shared" si="116"/>
        <v>459.12000000000762</v>
      </c>
      <c r="Q369" s="10">
        <f t="shared" si="117"/>
        <v>70245.360000001179</v>
      </c>
      <c r="R369" s="10">
        <f t="shared" si="100"/>
        <v>67830.093597252519</v>
      </c>
      <c r="S369" s="10">
        <f t="shared" si="101"/>
        <v>67706.986705193864</v>
      </c>
      <c r="T369" s="10">
        <f t="shared" si="102"/>
        <v>67583.879813135194</v>
      </c>
      <c r="U369" s="10">
        <f t="shared" si="103"/>
        <v>67460.772921076539</v>
      </c>
      <c r="V369" s="10">
        <f t="shared" si="104"/>
        <v>66550.065947641095</v>
      </c>
      <c r="W369" s="10">
        <f t="shared" si="105"/>
        <v>68179.320000001142</v>
      </c>
    </row>
    <row r="370" spans="1:23" hidden="1" x14ac:dyDescent="0.2">
      <c r="A370" s="3">
        <f t="shared" si="118"/>
        <v>347</v>
      </c>
      <c r="B370" s="3">
        <v>0</v>
      </c>
      <c r="C370" s="10">
        <f t="shared" si="119"/>
        <v>459.84000000000765</v>
      </c>
      <c r="D370" s="3">
        <f t="shared" si="106"/>
        <v>0</v>
      </c>
      <c r="E370" s="10">
        <f t="shared" si="107"/>
        <v>444.0539450800818</v>
      </c>
      <c r="F370" s="3">
        <f t="shared" si="108"/>
        <v>0</v>
      </c>
      <c r="G370" s="10">
        <f t="shared" si="109"/>
        <v>443.24932487054815</v>
      </c>
      <c r="H370" s="3">
        <f t="shared" si="110"/>
        <v>0</v>
      </c>
      <c r="I370" s="10">
        <f t="shared" si="111"/>
        <v>442.44470466101438</v>
      </c>
      <c r="J370" s="3">
        <f t="shared" si="112"/>
        <v>0</v>
      </c>
      <c r="K370" s="10">
        <f t="shared" si="113"/>
        <v>441.64008445148062</v>
      </c>
      <c r="L370" s="3">
        <f t="shared" si="114"/>
        <v>0</v>
      </c>
      <c r="M370" s="10">
        <f t="shared" si="115"/>
        <v>448.86859224000733</v>
      </c>
      <c r="N370" s="3">
        <v>0</v>
      </c>
      <c r="O370" s="10">
        <f t="shared" si="116"/>
        <v>459.84000000000765</v>
      </c>
      <c r="Q370" s="10">
        <f t="shared" si="117"/>
        <v>70355.520000001183</v>
      </c>
      <c r="R370" s="10">
        <f t="shared" si="100"/>
        <v>67940.253597252522</v>
      </c>
      <c r="S370" s="10">
        <f t="shared" si="101"/>
        <v>67817.146705193867</v>
      </c>
      <c r="T370" s="10">
        <f t="shared" si="102"/>
        <v>67694.039813135198</v>
      </c>
      <c r="U370" s="10">
        <f t="shared" si="103"/>
        <v>67570.932921076543</v>
      </c>
      <c r="V370" s="10">
        <f t="shared" si="104"/>
        <v>66656.985947641093</v>
      </c>
      <c r="W370" s="10">
        <f t="shared" si="105"/>
        <v>68286.24000000114</v>
      </c>
    </row>
    <row r="371" spans="1:23" hidden="1" x14ac:dyDescent="0.2">
      <c r="A371" s="3">
        <f t="shared" si="118"/>
        <v>348</v>
      </c>
      <c r="B371" s="3">
        <v>0</v>
      </c>
      <c r="C371" s="10">
        <f t="shared" si="119"/>
        <v>460.56000000000768</v>
      </c>
      <c r="D371" s="3">
        <f t="shared" si="106"/>
        <v>0</v>
      </c>
      <c r="E371" s="10">
        <f t="shared" si="107"/>
        <v>444.77394508008183</v>
      </c>
      <c r="F371" s="3">
        <f t="shared" si="108"/>
        <v>0</v>
      </c>
      <c r="G371" s="10">
        <f t="shared" si="109"/>
        <v>443.96932487054818</v>
      </c>
      <c r="H371" s="3">
        <f t="shared" si="110"/>
        <v>0</v>
      </c>
      <c r="I371" s="10">
        <f t="shared" si="111"/>
        <v>443.16470466101441</v>
      </c>
      <c r="J371" s="3">
        <f t="shared" si="112"/>
        <v>0</v>
      </c>
      <c r="K371" s="10">
        <f t="shared" si="113"/>
        <v>442.36008445148065</v>
      </c>
      <c r="L371" s="3">
        <f t="shared" si="114"/>
        <v>0</v>
      </c>
      <c r="M371" s="10">
        <f t="shared" si="115"/>
        <v>449.58859224000736</v>
      </c>
      <c r="N371" s="3">
        <v>0</v>
      </c>
      <c r="O371" s="10">
        <f t="shared" si="116"/>
        <v>460.56000000000768</v>
      </c>
      <c r="Q371" s="10">
        <f t="shared" si="117"/>
        <v>70465.680000001172</v>
      </c>
      <c r="R371" s="10">
        <f t="shared" si="100"/>
        <v>68050.413597252526</v>
      </c>
      <c r="S371" s="10">
        <f t="shared" si="101"/>
        <v>67927.306705193871</v>
      </c>
      <c r="T371" s="10">
        <f t="shared" si="102"/>
        <v>67804.199813135201</v>
      </c>
      <c r="U371" s="10">
        <f t="shared" si="103"/>
        <v>67681.092921076546</v>
      </c>
      <c r="V371" s="10">
        <f t="shared" si="104"/>
        <v>66763.905947641091</v>
      </c>
      <c r="W371" s="10">
        <f t="shared" si="105"/>
        <v>68393.160000001139</v>
      </c>
    </row>
    <row r="372" spans="1:23" hidden="1" x14ac:dyDescent="0.2">
      <c r="A372" s="3">
        <f t="shared" si="118"/>
        <v>349</v>
      </c>
      <c r="B372" s="3">
        <v>0</v>
      </c>
      <c r="C372" s="10">
        <f t="shared" si="119"/>
        <v>461.2800000000077</v>
      </c>
      <c r="D372" s="3">
        <f t="shared" si="106"/>
        <v>0</v>
      </c>
      <c r="E372" s="10">
        <f t="shared" si="107"/>
        <v>445.49394508008186</v>
      </c>
      <c r="F372" s="3">
        <f t="shared" si="108"/>
        <v>0</v>
      </c>
      <c r="G372" s="10">
        <f t="shared" si="109"/>
        <v>444.68932487054821</v>
      </c>
      <c r="H372" s="3">
        <f t="shared" si="110"/>
        <v>0</v>
      </c>
      <c r="I372" s="10">
        <f t="shared" si="111"/>
        <v>443.88470466101444</v>
      </c>
      <c r="J372" s="3">
        <f t="shared" si="112"/>
        <v>0</v>
      </c>
      <c r="K372" s="10">
        <f t="shared" si="113"/>
        <v>443.08008445148067</v>
      </c>
      <c r="L372" s="3">
        <f t="shared" si="114"/>
        <v>0</v>
      </c>
      <c r="M372" s="10">
        <f t="shared" si="115"/>
        <v>450.30859224000739</v>
      </c>
      <c r="N372" s="3">
        <v>0</v>
      </c>
      <c r="O372" s="10">
        <f t="shared" si="116"/>
        <v>461.2800000000077</v>
      </c>
      <c r="Q372" s="10">
        <f t="shared" si="117"/>
        <v>70575.840000001175</v>
      </c>
      <c r="R372" s="10">
        <f t="shared" si="100"/>
        <v>68160.573597252514</v>
      </c>
      <c r="S372" s="10">
        <f t="shared" si="101"/>
        <v>68037.466705193874</v>
      </c>
      <c r="T372" s="10">
        <f t="shared" si="102"/>
        <v>67914.359813135205</v>
      </c>
      <c r="U372" s="10">
        <f t="shared" si="103"/>
        <v>67791.252921076535</v>
      </c>
      <c r="V372" s="10">
        <f t="shared" si="104"/>
        <v>66870.825947641104</v>
      </c>
      <c r="W372" s="10">
        <f t="shared" si="105"/>
        <v>68500.080000001137</v>
      </c>
    </row>
    <row r="373" spans="1:23" hidden="1" x14ac:dyDescent="0.2">
      <c r="A373" s="3">
        <f t="shared" si="118"/>
        <v>350</v>
      </c>
      <c r="B373" s="3">
        <v>0</v>
      </c>
      <c r="C373" s="10">
        <f t="shared" si="119"/>
        <v>462.00000000000773</v>
      </c>
      <c r="D373" s="3">
        <f t="shared" si="106"/>
        <v>0</v>
      </c>
      <c r="E373" s="10">
        <f t="shared" si="107"/>
        <v>446.21394508008188</v>
      </c>
      <c r="F373" s="3">
        <f t="shared" si="108"/>
        <v>0</v>
      </c>
      <c r="G373" s="10">
        <f t="shared" si="109"/>
        <v>445.40932487054823</v>
      </c>
      <c r="H373" s="3">
        <f t="shared" si="110"/>
        <v>0</v>
      </c>
      <c r="I373" s="10">
        <f t="shared" si="111"/>
        <v>444.60470466101447</v>
      </c>
      <c r="J373" s="3">
        <f t="shared" si="112"/>
        <v>0</v>
      </c>
      <c r="K373" s="10">
        <f t="shared" si="113"/>
        <v>443.8000844514807</v>
      </c>
      <c r="L373" s="3">
        <f t="shared" si="114"/>
        <v>0</v>
      </c>
      <c r="M373" s="10">
        <f t="shared" si="115"/>
        <v>451.02859224000741</v>
      </c>
      <c r="N373" s="3">
        <v>0</v>
      </c>
      <c r="O373" s="10">
        <f t="shared" si="116"/>
        <v>462.00000000000773</v>
      </c>
      <c r="Q373" s="10">
        <f t="shared" si="117"/>
        <v>70686.000000001193</v>
      </c>
      <c r="R373" s="10">
        <f t="shared" si="100"/>
        <v>68270.733597252518</v>
      </c>
      <c r="S373" s="10">
        <f t="shared" si="101"/>
        <v>68147.626705193878</v>
      </c>
      <c r="T373" s="10">
        <f t="shared" si="102"/>
        <v>68024.519813135208</v>
      </c>
      <c r="U373" s="10">
        <f t="shared" si="103"/>
        <v>67901.412921076539</v>
      </c>
      <c r="V373" s="10">
        <f t="shared" si="104"/>
        <v>66977.745947641102</v>
      </c>
      <c r="W373" s="10">
        <f t="shared" si="105"/>
        <v>68607.00000000115</v>
      </c>
    </row>
    <row r="374" spans="1:23" hidden="1" x14ac:dyDescent="0.2">
      <c r="A374" s="3">
        <f t="shared" si="118"/>
        <v>351</v>
      </c>
      <c r="B374" s="3">
        <v>0</v>
      </c>
      <c r="C374" s="10">
        <f t="shared" si="119"/>
        <v>462.72000000000776</v>
      </c>
      <c r="D374" s="3">
        <f t="shared" si="106"/>
        <v>0</v>
      </c>
      <c r="E374" s="10">
        <f t="shared" si="107"/>
        <v>446.93394508008191</v>
      </c>
      <c r="F374" s="3">
        <f t="shared" si="108"/>
        <v>0</v>
      </c>
      <c r="G374" s="10">
        <f t="shared" si="109"/>
        <v>446.12932487054826</v>
      </c>
      <c r="H374" s="3">
        <f t="shared" si="110"/>
        <v>0</v>
      </c>
      <c r="I374" s="10">
        <f t="shared" si="111"/>
        <v>445.32470466101449</v>
      </c>
      <c r="J374" s="3">
        <f t="shared" si="112"/>
        <v>0</v>
      </c>
      <c r="K374" s="10">
        <f t="shared" si="113"/>
        <v>444.52008445148073</v>
      </c>
      <c r="L374" s="3">
        <f t="shared" si="114"/>
        <v>0</v>
      </c>
      <c r="M374" s="10">
        <f t="shared" si="115"/>
        <v>451.74859224000744</v>
      </c>
      <c r="N374" s="3">
        <v>0</v>
      </c>
      <c r="O374" s="10">
        <f t="shared" si="116"/>
        <v>462.72000000000776</v>
      </c>
      <c r="Q374" s="10">
        <f t="shared" si="117"/>
        <v>70796.160000001197</v>
      </c>
      <c r="R374" s="10">
        <f t="shared" si="100"/>
        <v>68380.893597252536</v>
      </c>
      <c r="S374" s="10">
        <f t="shared" si="101"/>
        <v>68257.786705193881</v>
      </c>
      <c r="T374" s="10">
        <f t="shared" si="102"/>
        <v>68134.679813135212</v>
      </c>
      <c r="U374" s="10">
        <f t="shared" si="103"/>
        <v>68011.572921076557</v>
      </c>
      <c r="V374" s="10">
        <f t="shared" si="104"/>
        <v>67084.665947641101</v>
      </c>
      <c r="W374" s="10">
        <f t="shared" si="105"/>
        <v>68713.920000001148</v>
      </c>
    </row>
    <row r="375" spans="1:23" hidden="1" x14ac:dyDescent="0.2">
      <c r="A375" s="3">
        <f t="shared" si="118"/>
        <v>352</v>
      </c>
      <c r="B375" s="3">
        <v>0</v>
      </c>
      <c r="C375" s="10">
        <f t="shared" si="119"/>
        <v>463.44000000000779</v>
      </c>
      <c r="D375" s="3">
        <f t="shared" si="106"/>
        <v>0</v>
      </c>
      <c r="E375" s="10">
        <f t="shared" si="107"/>
        <v>447.65394508008194</v>
      </c>
      <c r="F375" s="3">
        <f t="shared" si="108"/>
        <v>0</v>
      </c>
      <c r="G375" s="10">
        <f t="shared" si="109"/>
        <v>446.84932487054829</v>
      </c>
      <c r="H375" s="3">
        <f t="shared" si="110"/>
        <v>0</v>
      </c>
      <c r="I375" s="10">
        <f t="shared" si="111"/>
        <v>446.04470466101452</v>
      </c>
      <c r="J375" s="3">
        <f t="shared" si="112"/>
        <v>0</v>
      </c>
      <c r="K375" s="10">
        <f t="shared" si="113"/>
        <v>445.24008445148075</v>
      </c>
      <c r="L375" s="3">
        <f t="shared" si="114"/>
        <v>0</v>
      </c>
      <c r="M375" s="10">
        <f t="shared" si="115"/>
        <v>452.46859224000747</v>
      </c>
      <c r="N375" s="3">
        <v>0</v>
      </c>
      <c r="O375" s="10">
        <f t="shared" si="116"/>
        <v>463.44000000000779</v>
      </c>
      <c r="Q375" s="10">
        <f t="shared" si="117"/>
        <v>70906.3200000012</v>
      </c>
      <c r="R375" s="10">
        <f t="shared" si="100"/>
        <v>68491.053597252539</v>
      </c>
      <c r="S375" s="10">
        <f t="shared" si="101"/>
        <v>68367.946705193885</v>
      </c>
      <c r="T375" s="10">
        <f t="shared" si="102"/>
        <v>68244.83981313523</v>
      </c>
      <c r="U375" s="10">
        <f t="shared" si="103"/>
        <v>68121.73292107656</v>
      </c>
      <c r="V375" s="10">
        <f t="shared" si="104"/>
        <v>67191.585947641113</v>
      </c>
      <c r="W375" s="10">
        <f t="shared" si="105"/>
        <v>68820.840000001161</v>
      </c>
    </row>
    <row r="376" spans="1:23" hidden="1" x14ac:dyDescent="0.2">
      <c r="A376" s="3">
        <f t="shared" si="118"/>
        <v>353</v>
      </c>
      <c r="B376" s="3">
        <v>0</v>
      </c>
      <c r="C376" s="10">
        <f t="shared" si="119"/>
        <v>464.16000000000781</v>
      </c>
      <c r="D376" s="3">
        <f t="shared" si="106"/>
        <v>0</v>
      </c>
      <c r="E376" s="10">
        <f t="shared" si="107"/>
        <v>448.37394508008197</v>
      </c>
      <c r="F376" s="3">
        <f t="shared" si="108"/>
        <v>0</v>
      </c>
      <c r="G376" s="10">
        <f t="shared" si="109"/>
        <v>447.56932487054831</v>
      </c>
      <c r="H376" s="3">
        <f t="shared" si="110"/>
        <v>0</v>
      </c>
      <c r="I376" s="10">
        <f t="shared" si="111"/>
        <v>446.76470466101455</v>
      </c>
      <c r="J376" s="3">
        <f t="shared" si="112"/>
        <v>0</v>
      </c>
      <c r="K376" s="10">
        <f t="shared" si="113"/>
        <v>445.96008445148078</v>
      </c>
      <c r="L376" s="3">
        <f t="shared" si="114"/>
        <v>0</v>
      </c>
      <c r="M376" s="10">
        <f t="shared" si="115"/>
        <v>453.18859224000749</v>
      </c>
      <c r="N376" s="3">
        <v>0</v>
      </c>
      <c r="O376" s="10">
        <f t="shared" si="116"/>
        <v>464.16000000000781</v>
      </c>
      <c r="Q376" s="10">
        <f t="shared" si="117"/>
        <v>71016.480000001204</v>
      </c>
      <c r="R376" s="10">
        <f t="shared" si="100"/>
        <v>68601.213597252528</v>
      </c>
      <c r="S376" s="10">
        <f t="shared" si="101"/>
        <v>68478.106705193903</v>
      </c>
      <c r="T376" s="10">
        <f t="shared" si="102"/>
        <v>68354.999813135219</v>
      </c>
      <c r="U376" s="10">
        <f t="shared" si="103"/>
        <v>68231.892921076564</v>
      </c>
      <c r="V376" s="10">
        <f t="shared" si="104"/>
        <v>67298.505947641112</v>
      </c>
      <c r="W376" s="10">
        <f t="shared" si="105"/>
        <v>68927.760000001173</v>
      </c>
    </row>
    <row r="377" spans="1:23" hidden="1" x14ac:dyDescent="0.2">
      <c r="A377" s="3">
        <f t="shared" si="118"/>
        <v>354</v>
      </c>
      <c r="B377" s="3">
        <v>0</v>
      </c>
      <c r="C377" s="10">
        <f t="shared" si="119"/>
        <v>464.88000000000784</v>
      </c>
      <c r="D377" s="3">
        <f t="shared" si="106"/>
        <v>0</v>
      </c>
      <c r="E377" s="10">
        <f t="shared" si="107"/>
        <v>449.09394508008199</v>
      </c>
      <c r="F377" s="3">
        <f t="shared" si="108"/>
        <v>0</v>
      </c>
      <c r="G377" s="10">
        <f t="shared" si="109"/>
        <v>448.28932487054834</v>
      </c>
      <c r="H377" s="3">
        <f t="shared" si="110"/>
        <v>0</v>
      </c>
      <c r="I377" s="10">
        <f t="shared" si="111"/>
        <v>447.48470466101458</v>
      </c>
      <c r="J377" s="3">
        <f t="shared" si="112"/>
        <v>0</v>
      </c>
      <c r="K377" s="10">
        <f t="shared" si="113"/>
        <v>446.68008445148081</v>
      </c>
      <c r="L377" s="3">
        <f t="shared" si="114"/>
        <v>0</v>
      </c>
      <c r="M377" s="10">
        <f t="shared" si="115"/>
        <v>453.90859224000752</v>
      </c>
      <c r="N377" s="3">
        <v>0</v>
      </c>
      <c r="O377" s="10">
        <f t="shared" si="116"/>
        <v>464.88000000000784</v>
      </c>
      <c r="Q377" s="10">
        <f t="shared" si="117"/>
        <v>71126.640000001207</v>
      </c>
      <c r="R377" s="10">
        <f t="shared" si="100"/>
        <v>68711.373597252546</v>
      </c>
      <c r="S377" s="10">
        <f t="shared" si="101"/>
        <v>68588.266705193906</v>
      </c>
      <c r="T377" s="10">
        <f t="shared" si="102"/>
        <v>68465.159813135222</v>
      </c>
      <c r="U377" s="10">
        <f t="shared" si="103"/>
        <v>68342.052921076567</v>
      </c>
      <c r="V377" s="10">
        <f t="shared" si="104"/>
        <v>67405.42594764111</v>
      </c>
      <c r="W377" s="10">
        <f t="shared" si="105"/>
        <v>69034.680000001172</v>
      </c>
    </row>
    <row r="378" spans="1:23" hidden="1" x14ac:dyDescent="0.2">
      <c r="A378" s="3">
        <f t="shared" si="118"/>
        <v>355</v>
      </c>
      <c r="B378" s="3">
        <v>0</v>
      </c>
      <c r="C378" s="10">
        <f t="shared" si="119"/>
        <v>465.60000000000787</v>
      </c>
      <c r="D378" s="3">
        <f t="shared" si="106"/>
        <v>0</v>
      </c>
      <c r="E378" s="10">
        <f t="shared" si="107"/>
        <v>449.81394508008202</v>
      </c>
      <c r="F378" s="3">
        <f t="shared" si="108"/>
        <v>0</v>
      </c>
      <c r="G378" s="10">
        <f t="shared" si="109"/>
        <v>449.00932487054837</v>
      </c>
      <c r="H378" s="3">
        <f t="shared" si="110"/>
        <v>0</v>
      </c>
      <c r="I378" s="10">
        <f t="shared" si="111"/>
        <v>448.2047046610146</v>
      </c>
      <c r="J378" s="3">
        <f t="shared" si="112"/>
        <v>0</v>
      </c>
      <c r="K378" s="10">
        <f t="shared" si="113"/>
        <v>447.40008445148084</v>
      </c>
      <c r="L378" s="3">
        <f t="shared" si="114"/>
        <v>0</v>
      </c>
      <c r="M378" s="10">
        <f t="shared" si="115"/>
        <v>454.62859224000755</v>
      </c>
      <c r="N378" s="3">
        <v>0</v>
      </c>
      <c r="O378" s="10">
        <f t="shared" si="116"/>
        <v>465.60000000000787</v>
      </c>
      <c r="Q378" s="10">
        <f t="shared" si="117"/>
        <v>71236.800000001196</v>
      </c>
      <c r="R378" s="10">
        <f t="shared" si="100"/>
        <v>68821.533597252565</v>
      </c>
      <c r="S378" s="10">
        <f t="shared" si="101"/>
        <v>68698.426705193895</v>
      </c>
      <c r="T378" s="10">
        <f t="shared" si="102"/>
        <v>68575.31981313524</v>
      </c>
      <c r="U378" s="10">
        <f t="shared" si="103"/>
        <v>68452.212921076571</v>
      </c>
      <c r="V378" s="10">
        <f t="shared" si="104"/>
        <v>67512.345947641123</v>
      </c>
      <c r="W378" s="10">
        <f t="shared" si="105"/>
        <v>69141.60000000117</v>
      </c>
    </row>
    <row r="379" spans="1:23" hidden="1" x14ac:dyDescent="0.2">
      <c r="A379" s="3">
        <f t="shared" si="118"/>
        <v>356</v>
      </c>
      <c r="B379" s="3">
        <v>0</v>
      </c>
      <c r="C379" s="10">
        <f t="shared" si="119"/>
        <v>466.32000000000789</v>
      </c>
      <c r="D379" s="3">
        <f t="shared" si="106"/>
        <v>0</v>
      </c>
      <c r="E379" s="10">
        <f t="shared" si="107"/>
        <v>450.53394508008205</v>
      </c>
      <c r="F379" s="3">
        <f t="shared" si="108"/>
        <v>0</v>
      </c>
      <c r="G379" s="10">
        <f t="shared" si="109"/>
        <v>449.7293248705484</v>
      </c>
      <c r="H379" s="3">
        <f t="shared" si="110"/>
        <v>0</v>
      </c>
      <c r="I379" s="10">
        <f t="shared" si="111"/>
        <v>448.92470466101463</v>
      </c>
      <c r="J379" s="3">
        <f t="shared" si="112"/>
        <v>0</v>
      </c>
      <c r="K379" s="10">
        <f t="shared" si="113"/>
        <v>448.12008445148086</v>
      </c>
      <c r="L379" s="3">
        <f t="shared" si="114"/>
        <v>0</v>
      </c>
      <c r="M379" s="10">
        <f t="shared" si="115"/>
        <v>455.34859224000758</v>
      </c>
      <c r="N379" s="3">
        <v>0</v>
      </c>
      <c r="O379" s="10">
        <f t="shared" si="116"/>
        <v>466.32000000000789</v>
      </c>
      <c r="Q379" s="10">
        <f t="shared" si="117"/>
        <v>71346.9600000012</v>
      </c>
      <c r="R379" s="10">
        <f t="shared" si="100"/>
        <v>68931.693597252553</v>
      </c>
      <c r="S379" s="10">
        <f t="shared" si="101"/>
        <v>68808.586705193913</v>
      </c>
      <c r="T379" s="10">
        <f t="shared" si="102"/>
        <v>68685.479813135244</v>
      </c>
      <c r="U379" s="10">
        <f t="shared" si="103"/>
        <v>68562.372921076574</v>
      </c>
      <c r="V379" s="10">
        <f t="shared" si="104"/>
        <v>67619.265947641135</v>
      </c>
      <c r="W379" s="10">
        <f t="shared" si="105"/>
        <v>69248.520000001168</v>
      </c>
    </row>
    <row r="380" spans="1:23" hidden="1" x14ac:dyDescent="0.2">
      <c r="A380" s="3">
        <f t="shared" si="118"/>
        <v>357</v>
      </c>
      <c r="B380" s="3">
        <v>0</v>
      </c>
      <c r="C380" s="10">
        <f t="shared" si="119"/>
        <v>467.04000000000792</v>
      </c>
      <c r="D380" s="3">
        <f t="shared" si="106"/>
        <v>0</v>
      </c>
      <c r="E380" s="10">
        <f t="shared" si="107"/>
        <v>451.25394508008208</v>
      </c>
      <c r="F380" s="3">
        <f t="shared" si="108"/>
        <v>0</v>
      </c>
      <c r="G380" s="10">
        <f t="shared" si="109"/>
        <v>450.44932487054842</v>
      </c>
      <c r="H380" s="3">
        <f t="shared" si="110"/>
        <v>0</v>
      </c>
      <c r="I380" s="10">
        <f t="shared" si="111"/>
        <v>449.64470466101466</v>
      </c>
      <c r="J380" s="3">
        <f t="shared" si="112"/>
        <v>0</v>
      </c>
      <c r="K380" s="10">
        <f t="shared" si="113"/>
        <v>448.84008445148089</v>
      </c>
      <c r="L380" s="3">
        <f t="shared" si="114"/>
        <v>0</v>
      </c>
      <c r="M380" s="10">
        <f t="shared" si="115"/>
        <v>456.0685922400076</v>
      </c>
      <c r="N380" s="3">
        <v>0</v>
      </c>
      <c r="O380" s="10">
        <f t="shared" si="116"/>
        <v>467.04000000000792</v>
      </c>
      <c r="Q380" s="10">
        <f t="shared" si="117"/>
        <v>71457.120000001218</v>
      </c>
      <c r="R380" s="10">
        <f t="shared" si="100"/>
        <v>69041.853597252557</v>
      </c>
      <c r="S380" s="10">
        <f t="shared" si="101"/>
        <v>68918.746705193917</v>
      </c>
      <c r="T380" s="10">
        <f t="shared" si="102"/>
        <v>68795.639813135233</v>
      </c>
      <c r="U380" s="10">
        <f t="shared" si="103"/>
        <v>68672.532921076578</v>
      </c>
      <c r="V380" s="10">
        <f t="shared" si="104"/>
        <v>67726.185947641134</v>
      </c>
      <c r="W380" s="10">
        <f t="shared" si="105"/>
        <v>69355.440000001181</v>
      </c>
    </row>
    <row r="381" spans="1:23" hidden="1" x14ac:dyDescent="0.2">
      <c r="A381" s="3">
        <f t="shared" si="118"/>
        <v>358</v>
      </c>
      <c r="B381" s="3">
        <v>0</v>
      </c>
      <c r="C381" s="10">
        <f t="shared" si="119"/>
        <v>467.76000000000795</v>
      </c>
      <c r="D381" s="3">
        <f t="shared" si="106"/>
        <v>0</v>
      </c>
      <c r="E381" s="10">
        <f t="shared" si="107"/>
        <v>451.9739450800821</v>
      </c>
      <c r="F381" s="3">
        <f t="shared" si="108"/>
        <v>0</v>
      </c>
      <c r="G381" s="10">
        <f t="shared" si="109"/>
        <v>451.16932487054845</v>
      </c>
      <c r="H381" s="3">
        <f t="shared" si="110"/>
        <v>0</v>
      </c>
      <c r="I381" s="10">
        <f t="shared" si="111"/>
        <v>450.36470466101468</v>
      </c>
      <c r="J381" s="3">
        <f t="shared" si="112"/>
        <v>0</v>
      </c>
      <c r="K381" s="10">
        <f t="shared" si="113"/>
        <v>449.56008445148092</v>
      </c>
      <c r="L381" s="3">
        <f t="shared" si="114"/>
        <v>0</v>
      </c>
      <c r="M381" s="10">
        <f t="shared" si="115"/>
        <v>456.78859224000763</v>
      </c>
      <c r="N381" s="3">
        <v>0</v>
      </c>
      <c r="O381" s="10">
        <f t="shared" si="116"/>
        <v>467.76000000000795</v>
      </c>
      <c r="Q381" s="10">
        <f t="shared" si="117"/>
        <v>71567.280000001221</v>
      </c>
      <c r="R381" s="10">
        <f t="shared" si="100"/>
        <v>69152.013597252575</v>
      </c>
      <c r="S381" s="10">
        <f t="shared" si="101"/>
        <v>69028.90670519392</v>
      </c>
      <c r="T381" s="10">
        <f t="shared" si="102"/>
        <v>68905.799813135236</v>
      </c>
      <c r="U381" s="10">
        <f t="shared" si="103"/>
        <v>68782.692921076581</v>
      </c>
      <c r="V381" s="10">
        <f t="shared" si="104"/>
        <v>67833.105947641132</v>
      </c>
      <c r="W381" s="10">
        <f t="shared" si="105"/>
        <v>69462.360000001179</v>
      </c>
    </row>
    <row r="382" spans="1:23" hidden="1" x14ac:dyDescent="0.2">
      <c r="A382" s="3">
        <f t="shared" si="118"/>
        <v>359</v>
      </c>
      <c r="B382" s="3">
        <v>0</v>
      </c>
      <c r="C382" s="10">
        <f t="shared" si="119"/>
        <v>468.48000000000798</v>
      </c>
      <c r="D382" s="3">
        <f t="shared" si="106"/>
        <v>0</v>
      </c>
      <c r="E382" s="10">
        <f t="shared" si="107"/>
        <v>452.69394508008213</v>
      </c>
      <c r="F382" s="3">
        <f t="shared" si="108"/>
        <v>0</v>
      </c>
      <c r="G382" s="10">
        <f t="shared" si="109"/>
        <v>451.88932487054848</v>
      </c>
      <c r="H382" s="3">
        <f t="shared" si="110"/>
        <v>0</v>
      </c>
      <c r="I382" s="10">
        <f t="shared" si="111"/>
        <v>451.08470466101471</v>
      </c>
      <c r="J382" s="3">
        <f t="shared" si="112"/>
        <v>0</v>
      </c>
      <c r="K382" s="10">
        <f t="shared" si="113"/>
        <v>450.28008445148095</v>
      </c>
      <c r="L382" s="3">
        <f t="shared" si="114"/>
        <v>0</v>
      </c>
      <c r="M382" s="10">
        <f t="shared" si="115"/>
        <v>457.50859224000766</v>
      </c>
      <c r="N382" s="3">
        <v>0</v>
      </c>
      <c r="O382" s="10">
        <f t="shared" si="116"/>
        <v>468.48000000000798</v>
      </c>
      <c r="Q382" s="10">
        <f t="shared" si="117"/>
        <v>71677.440000001225</v>
      </c>
      <c r="R382" s="10">
        <f t="shared" si="100"/>
        <v>69262.173597252578</v>
      </c>
      <c r="S382" s="10">
        <f t="shared" si="101"/>
        <v>69139.066705193924</v>
      </c>
      <c r="T382" s="10">
        <f t="shared" si="102"/>
        <v>69015.959813135254</v>
      </c>
      <c r="U382" s="10">
        <f t="shared" si="103"/>
        <v>68892.852921076585</v>
      </c>
      <c r="V382" s="10">
        <f t="shared" si="104"/>
        <v>67940.02594764113</v>
      </c>
      <c r="W382" s="10">
        <f t="shared" si="105"/>
        <v>69569.280000001192</v>
      </c>
    </row>
    <row r="383" spans="1:23" hidden="1" x14ac:dyDescent="0.2">
      <c r="A383" s="3">
        <f t="shared" si="118"/>
        <v>360</v>
      </c>
      <c r="B383" s="3">
        <v>0</v>
      </c>
      <c r="C383" s="10">
        <f t="shared" si="119"/>
        <v>469.200000000008</v>
      </c>
      <c r="D383" s="3">
        <f t="shared" si="106"/>
        <v>0</v>
      </c>
      <c r="E383" s="10">
        <f t="shared" si="107"/>
        <v>453.41394508008216</v>
      </c>
      <c r="F383" s="3">
        <f t="shared" si="108"/>
        <v>0</v>
      </c>
      <c r="G383" s="10">
        <f t="shared" si="109"/>
        <v>452.60932487054851</v>
      </c>
      <c r="H383" s="3">
        <f t="shared" si="110"/>
        <v>0</v>
      </c>
      <c r="I383" s="10">
        <f t="shared" si="111"/>
        <v>451.80470466101474</v>
      </c>
      <c r="J383" s="3">
        <f t="shared" si="112"/>
        <v>0</v>
      </c>
      <c r="K383" s="10">
        <f t="shared" si="113"/>
        <v>451.00008445148097</v>
      </c>
      <c r="L383" s="3">
        <f t="shared" si="114"/>
        <v>1</v>
      </c>
      <c r="M383" s="10">
        <f t="shared" si="115"/>
        <v>455.22104927880764</v>
      </c>
      <c r="N383" s="3">
        <v>0</v>
      </c>
      <c r="O383" s="10">
        <f t="shared" si="116"/>
        <v>469.200000000008</v>
      </c>
      <c r="Q383" s="10">
        <f t="shared" si="117"/>
        <v>71787.600000001228</v>
      </c>
      <c r="R383" s="10">
        <f t="shared" si="100"/>
        <v>69372.333597252567</v>
      </c>
      <c r="S383" s="10">
        <f t="shared" si="101"/>
        <v>69249.226705193927</v>
      </c>
      <c r="T383" s="10">
        <f t="shared" si="102"/>
        <v>69126.119813135258</v>
      </c>
      <c r="U383" s="10">
        <f t="shared" si="103"/>
        <v>69003.012921076588</v>
      </c>
      <c r="V383" s="10">
        <f t="shared" si="104"/>
        <v>67600.325817902936</v>
      </c>
      <c r="W383" s="10">
        <f t="shared" si="105"/>
        <v>69676.20000000119</v>
      </c>
    </row>
    <row r="384" spans="1:23" hidden="1" x14ac:dyDescent="0.2">
      <c r="A384" s="3">
        <f t="shared" si="118"/>
        <v>361</v>
      </c>
      <c r="B384" s="3">
        <v>0</v>
      </c>
      <c r="C384" s="10">
        <f t="shared" si="119"/>
        <v>469.92000000000803</v>
      </c>
      <c r="D384" s="3">
        <f t="shared" si="106"/>
        <v>0</v>
      </c>
      <c r="E384" s="10">
        <f t="shared" si="107"/>
        <v>454.13394508008219</v>
      </c>
      <c r="F384" s="3">
        <f t="shared" si="108"/>
        <v>0</v>
      </c>
      <c r="G384" s="10">
        <f t="shared" si="109"/>
        <v>453.32932487054853</v>
      </c>
      <c r="H384" s="3">
        <f t="shared" si="110"/>
        <v>0</v>
      </c>
      <c r="I384" s="10">
        <f t="shared" si="111"/>
        <v>452.52470466101477</v>
      </c>
      <c r="J384" s="3">
        <f t="shared" si="112"/>
        <v>0</v>
      </c>
      <c r="K384" s="10">
        <f t="shared" si="113"/>
        <v>451.720084451481</v>
      </c>
      <c r="L384" s="3">
        <f t="shared" si="114"/>
        <v>2</v>
      </c>
      <c r="M384" s="10">
        <f t="shared" si="115"/>
        <v>455.36504927880765</v>
      </c>
      <c r="N384" s="3">
        <v>0</v>
      </c>
      <c r="O384" s="10">
        <f t="shared" si="116"/>
        <v>469.92000000000803</v>
      </c>
      <c r="Q384" s="10">
        <f t="shared" si="117"/>
        <v>71897.760000001232</v>
      </c>
      <c r="R384" s="10">
        <f t="shared" si="100"/>
        <v>69482.493597252571</v>
      </c>
      <c r="S384" s="10">
        <f t="shared" si="101"/>
        <v>69359.386705193931</v>
      </c>
      <c r="T384" s="10">
        <f t="shared" si="102"/>
        <v>69236.279813135261</v>
      </c>
      <c r="U384" s="10">
        <f t="shared" si="103"/>
        <v>69113.172921076606</v>
      </c>
      <c r="V384" s="10">
        <f t="shared" si="104"/>
        <v>67621.709817902942</v>
      </c>
      <c r="W384" s="10">
        <f t="shared" si="105"/>
        <v>69783.120000001203</v>
      </c>
    </row>
    <row r="385" spans="1:23" hidden="1" x14ac:dyDescent="0.2">
      <c r="A385" s="3">
        <f t="shared" si="118"/>
        <v>362</v>
      </c>
      <c r="B385" s="3">
        <v>0</v>
      </c>
      <c r="C385" s="10">
        <f t="shared" si="119"/>
        <v>470.64000000000806</v>
      </c>
      <c r="D385" s="3">
        <f t="shared" si="106"/>
        <v>0</v>
      </c>
      <c r="E385" s="10">
        <f t="shared" si="107"/>
        <v>454.85394508008221</v>
      </c>
      <c r="F385" s="3">
        <f t="shared" si="108"/>
        <v>0</v>
      </c>
      <c r="G385" s="10">
        <f t="shared" si="109"/>
        <v>454.04932487054856</v>
      </c>
      <c r="H385" s="3">
        <f t="shared" si="110"/>
        <v>0</v>
      </c>
      <c r="I385" s="10">
        <f t="shared" si="111"/>
        <v>453.24470466101479</v>
      </c>
      <c r="J385" s="3">
        <f t="shared" si="112"/>
        <v>0</v>
      </c>
      <c r="K385" s="10">
        <f t="shared" si="113"/>
        <v>452.44008445148103</v>
      </c>
      <c r="L385" s="3">
        <f t="shared" si="114"/>
        <v>3</v>
      </c>
      <c r="M385" s="10">
        <f t="shared" si="115"/>
        <v>455.65304927880766</v>
      </c>
      <c r="N385" s="3">
        <v>0</v>
      </c>
      <c r="O385" s="10">
        <f t="shared" si="116"/>
        <v>470.64000000000806</v>
      </c>
      <c r="Q385" s="10">
        <f t="shared" si="117"/>
        <v>72007.920000001235</v>
      </c>
      <c r="R385" s="10">
        <f t="shared" si="100"/>
        <v>69592.653597252589</v>
      </c>
      <c r="S385" s="10">
        <f t="shared" si="101"/>
        <v>69469.546705193934</v>
      </c>
      <c r="T385" s="10">
        <f t="shared" si="102"/>
        <v>69346.439813135265</v>
      </c>
      <c r="U385" s="10">
        <f t="shared" si="103"/>
        <v>69223.332921076595</v>
      </c>
      <c r="V385" s="10">
        <f t="shared" si="104"/>
        <v>67664.477817902938</v>
      </c>
      <c r="W385" s="10">
        <f t="shared" si="105"/>
        <v>69890.040000001201</v>
      </c>
    </row>
    <row r="386" spans="1:23" hidden="1" x14ac:dyDescent="0.2">
      <c r="A386" s="3">
        <f t="shared" si="118"/>
        <v>363</v>
      </c>
      <c r="B386" s="3">
        <v>0</v>
      </c>
      <c r="C386" s="10">
        <f t="shared" si="119"/>
        <v>471.36000000000809</v>
      </c>
      <c r="D386" s="3">
        <f t="shared" si="106"/>
        <v>0</v>
      </c>
      <c r="E386" s="10">
        <f t="shared" si="107"/>
        <v>455.57394508008224</v>
      </c>
      <c r="F386" s="3">
        <f t="shared" si="108"/>
        <v>0</v>
      </c>
      <c r="G386" s="10">
        <f t="shared" si="109"/>
        <v>454.76932487054859</v>
      </c>
      <c r="H386" s="3">
        <f t="shared" si="110"/>
        <v>0</v>
      </c>
      <c r="I386" s="10">
        <f t="shared" si="111"/>
        <v>453.96470466101482</v>
      </c>
      <c r="J386" s="3">
        <f t="shared" si="112"/>
        <v>0</v>
      </c>
      <c r="K386" s="10">
        <f t="shared" si="113"/>
        <v>453.16008445148105</v>
      </c>
      <c r="L386" s="3">
        <f t="shared" si="114"/>
        <v>4</v>
      </c>
      <c r="M386" s="10">
        <f t="shared" si="115"/>
        <v>456.19304927880768</v>
      </c>
      <c r="N386" s="3">
        <v>0</v>
      </c>
      <c r="O386" s="10">
        <f t="shared" si="116"/>
        <v>471.36000000000809</v>
      </c>
      <c r="Q386" s="10">
        <f t="shared" si="117"/>
        <v>72118.080000001239</v>
      </c>
      <c r="R386" s="10">
        <f t="shared" si="100"/>
        <v>69702.813597252592</v>
      </c>
      <c r="S386" s="10">
        <f t="shared" si="101"/>
        <v>69579.706705193938</v>
      </c>
      <c r="T386" s="10">
        <f t="shared" si="102"/>
        <v>69456.599813135268</v>
      </c>
      <c r="U386" s="10">
        <f t="shared" si="103"/>
        <v>69333.492921076599</v>
      </c>
      <c r="V386" s="10">
        <f t="shared" si="104"/>
        <v>67744.66781790294</v>
      </c>
      <c r="W386" s="10">
        <f t="shared" si="105"/>
        <v>69996.9600000012</v>
      </c>
    </row>
    <row r="387" spans="1:23" hidden="1" x14ac:dyDescent="0.2">
      <c r="A387" s="3">
        <f t="shared" si="118"/>
        <v>364</v>
      </c>
      <c r="B387" s="3">
        <v>0</v>
      </c>
      <c r="C387" s="10">
        <f t="shared" si="119"/>
        <v>472.08000000000811</v>
      </c>
      <c r="D387" s="3">
        <f t="shared" si="106"/>
        <v>0</v>
      </c>
      <c r="E387" s="10">
        <f t="shared" si="107"/>
        <v>456.29394508008227</v>
      </c>
      <c r="F387" s="3">
        <f t="shared" si="108"/>
        <v>0</v>
      </c>
      <c r="G387" s="10">
        <f t="shared" si="109"/>
        <v>455.48932487054861</v>
      </c>
      <c r="H387" s="3">
        <f t="shared" si="110"/>
        <v>0</v>
      </c>
      <c r="I387" s="10">
        <f t="shared" si="111"/>
        <v>454.68470466101485</v>
      </c>
      <c r="J387" s="3">
        <f t="shared" si="112"/>
        <v>0</v>
      </c>
      <c r="K387" s="10">
        <f t="shared" si="113"/>
        <v>453.88008445148108</v>
      </c>
      <c r="L387" s="3">
        <f t="shared" si="114"/>
        <v>5</v>
      </c>
      <c r="M387" s="10">
        <f t="shared" si="115"/>
        <v>456.8410492788077</v>
      </c>
      <c r="N387" s="3">
        <v>0</v>
      </c>
      <c r="O387" s="10">
        <f t="shared" si="116"/>
        <v>472.08000000000811</v>
      </c>
      <c r="Q387" s="10">
        <f t="shared" si="117"/>
        <v>72228.240000001242</v>
      </c>
      <c r="R387" s="10">
        <f t="shared" si="100"/>
        <v>69812.973597252596</v>
      </c>
      <c r="S387" s="10">
        <f t="shared" si="101"/>
        <v>69689.866705193941</v>
      </c>
      <c r="T387" s="10">
        <f t="shared" si="102"/>
        <v>69566.759813135272</v>
      </c>
      <c r="U387" s="10">
        <f t="shared" si="103"/>
        <v>69443.652921076602</v>
      </c>
      <c r="V387" s="10">
        <f t="shared" si="104"/>
        <v>67840.895817902943</v>
      </c>
      <c r="W387" s="10">
        <f t="shared" si="105"/>
        <v>70103.880000001212</v>
      </c>
    </row>
    <row r="388" spans="1:23" hidden="1" x14ac:dyDescent="0.2">
      <c r="A388" s="3">
        <f t="shared" si="118"/>
        <v>365</v>
      </c>
      <c r="B388" s="3">
        <v>0</v>
      </c>
      <c r="C388" s="10">
        <f t="shared" si="119"/>
        <v>472.80000000000814</v>
      </c>
      <c r="D388" s="3">
        <f t="shared" si="106"/>
        <v>0</v>
      </c>
      <c r="E388" s="10">
        <f t="shared" si="107"/>
        <v>457.01394508008229</v>
      </c>
      <c r="F388" s="3">
        <f t="shared" si="108"/>
        <v>0</v>
      </c>
      <c r="G388" s="10">
        <f t="shared" si="109"/>
        <v>456.20932487054864</v>
      </c>
      <c r="H388" s="3">
        <f t="shared" si="110"/>
        <v>0</v>
      </c>
      <c r="I388" s="10">
        <f t="shared" si="111"/>
        <v>455.40470466101488</v>
      </c>
      <c r="J388" s="3">
        <f t="shared" si="112"/>
        <v>0</v>
      </c>
      <c r="K388" s="10">
        <f t="shared" si="113"/>
        <v>454.60008445148111</v>
      </c>
      <c r="L388" s="3">
        <f t="shared" si="114"/>
        <v>0</v>
      </c>
      <c r="M388" s="10">
        <f t="shared" si="115"/>
        <v>457.56104927880773</v>
      </c>
      <c r="N388" s="3">
        <v>0</v>
      </c>
      <c r="O388" s="10">
        <f t="shared" si="116"/>
        <v>472.80000000000814</v>
      </c>
      <c r="Q388" s="10">
        <f t="shared" si="117"/>
        <v>72338.400000001246</v>
      </c>
      <c r="R388" s="10">
        <f t="shared" si="100"/>
        <v>69923.133597252599</v>
      </c>
      <c r="S388" s="10">
        <f t="shared" si="101"/>
        <v>69800.026705193945</v>
      </c>
      <c r="T388" s="10">
        <f t="shared" si="102"/>
        <v>69676.919813135275</v>
      </c>
      <c r="U388" s="10">
        <f t="shared" si="103"/>
        <v>69553.812921076606</v>
      </c>
      <c r="V388" s="10">
        <f t="shared" si="104"/>
        <v>67947.815817902941</v>
      </c>
      <c r="W388" s="10">
        <f t="shared" si="105"/>
        <v>70210.800000001211</v>
      </c>
    </row>
    <row r="389" spans="1:23" hidden="1" x14ac:dyDescent="0.2">
      <c r="A389" s="3">
        <f t="shared" si="118"/>
        <v>366</v>
      </c>
      <c r="B389" s="3">
        <v>0</v>
      </c>
      <c r="C389" s="10">
        <f t="shared" si="119"/>
        <v>473.52000000000817</v>
      </c>
      <c r="D389" s="3">
        <f t="shared" si="106"/>
        <v>0</v>
      </c>
      <c r="E389" s="10">
        <f t="shared" si="107"/>
        <v>457.73394508008232</v>
      </c>
      <c r="F389" s="3">
        <f t="shared" si="108"/>
        <v>0</v>
      </c>
      <c r="G389" s="10">
        <f t="shared" si="109"/>
        <v>456.92932487054867</v>
      </c>
      <c r="H389" s="3">
        <f t="shared" si="110"/>
        <v>0</v>
      </c>
      <c r="I389" s="10">
        <f t="shared" si="111"/>
        <v>456.1247046610149</v>
      </c>
      <c r="J389" s="3">
        <f t="shared" si="112"/>
        <v>0</v>
      </c>
      <c r="K389" s="10">
        <f t="shared" si="113"/>
        <v>455.32008445148114</v>
      </c>
      <c r="L389" s="3">
        <f t="shared" si="114"/>
        <v>0</v>
      </c>
      <c r="M389" s="10">
        <f t="shared" si="115"/>
        <v>458.28104927880776</v>
      </c>
      <c r="N389" s="3">
        <v>0</v>
      </c>
      <c r="O389" s="10">
        <f t="shared" si="116"/>
        <v>473.52000000000817</v>
      </c>
      <c r="Q389" s="10">
        <f t="shared" si="117"/>
        <v>72448.560000001249</v>
      </c>
      <c r="R389" s="10">
        <f t="shared" si="100"/>
        <v>70033.293597252603</v>
      </c>
      <c r="S389" s="10">
        <f t="shared" si="101"/>
        <v>69910.186705193948</v>
      </c>
      <c r="T389" s="10">
        <f t="shared" si="102"/>
        <v>69787.079813135279</v>
      </c>
      <c r="U389" s="10">
        <f t="shared" si="103"/>
        <v>69663.972921076609</v>
      </c>
      <c r="V389" s="10">
        <f t="shared" si="104"/>
        <v>68054.735817902954</v>
      </c>
      <c r="W389" s="10">
        <f t="shared" si="105"/>
        <v>70317.720000001224</v>
      </c>
    </row>
    <row r="390" spans="1:23" hidden="1" x14ac:dyDescent="0.2">
      <c r="A390" s="3">
        <f t="shared" si="118"/>
        <v>367</v>
      </c>
      <c r="B390" s="3">
        <v>0</v>
      </c>
      <c r="C390" s="10">
        <f t="shared" si="119"/>
        <v>474.24000000000819</v>
      </c>
      <c r="D390" s="3">
        <f t="shared" si="106"/>
        <v>0</v>
      </c>
      <c r="E390" s="10">
        <f t="shared" si="107"/>
        <v>458.45394508008235</v>
      </c>
      <c r="F390" s="3">
        <f t="shared" si="108"/>
        <v>0</v>
      </c>
      <c r="G390" s="10">
        <f t="shared" si="109"/>
        <v>457.6493248705487</v>
      </c>
      <c r="H390" s="3">
        <f t="shared" si="110"/>
        <v>0</v>
      </c>
      <c r="I390" s="10">
        <f t="shared" si="111"/>
        <v>456.84470466101493</v>
      </c>
      <c r="J390" s="3">
        <f t="shared" si="112"/>
        <v>0</v>
      </c>
      <c r="K390" s="10">
        <f t="shared" si="113"/>
        <v>456.04008445148116</v>
      </c>
      <c r="L390" s="3">
        <f t="shared" si="114"/>
        <v>0</v>
      </c>
      <c r="M390" s="10">
        <f t="shared" si="115"/>
        <v>459.00104927880778</v>
      </c>
      <c r="N390" s="3">
        <v>0</v>
      </c>
      <c r="O390" s="10">
        <f t="shared" si="116"/>
        <v>474.24000000000819</v>
      </c>
      <c r="Q390" s="10">
        <f t="shared" si="117"/>
        <v>72558.720000001253</v>
      </c>
      <c r="R390" s="10">
        <f t="shared" si="100"/>
        <v>70143.453597252592</v>
      </c>
      <c r="S390" s="10">
        <f t="shared" si="101"/>
        <v>70020.346705193951</v>
      </c>
      <c r="T390" s="10">
        <f t="shared" si="102"/>
        <v>69897.239813135282</v>
      </c>
      <c r="U390" s="10">
        <f t="shared" si="103"/>
        <v>69774.132921076613</v>
      </c>
      <c r="V390" s="10">
        <f t="shared" si="104"/>
        <v>68161.655817902953</v>
      </c>
      <c r="W390" s="10">
        <f t="shared" si="105"/>
        <v>70424.640000001222</v>
      </c>
    </row>
    <row r="391" spans="1:23" hidden="1" x14ac:dyDescent="0.2">
      <c r="A391" s="3">
        <f t="shared" si="118"/>
        <v>368</v>
      </c>
      <c r="B391" s="3">
        <v>0</v>
      </c>
      <c r="C391" s="10">
        <f t="shared" si="119"/>
        <v>474.96000000000822</v>
      </c>
      <c r="D391" s="3">
        <f t="shared" si="106"/>
        <v>0</v>
      </c>
      <c r="E391" s="10">
        <f t="shared" si="107"/>
        <v>459.17394508008238</v>
      </c>
      <c r="F391" s="3">
        <f t="shared" si="108"/>
        <v>0</v>
      </c>
      <c r="G391" s="10">
        <f t="shared" si="109"/>
        <v>458.36932487054872</v>
      </c>
      <c r="H391" s="3">
        <f t="shared" si="110"/>
        <v>0</v>
      </c>
      <c r="I391" s="10">
        <f t="shared" si="111"/>
        <v>457.56470466101496</v>
      </c>
      <c r="J391" s="3">
        <f t="shared" si="112"/>
        <v>0</v>
      </c>
      <c r="K391" s="10">
        <f t="shared" si="113"/>
        <v>456.76008445148119</v>
      </c>
      <c r="L391" s="3">
        <f t="shared" si="114"/>
        <v>0</v>
      </c>
      <c r="M391" s="10">
        <f t="shared" si="115"/>
        <v>459.72104927880781</v>
      </c>
      <c r="N391" s="3">
        <v>0</v>
      </c>
      <c r="O391" s="10">
        <f t="shared" si="116"/>
        <v>474.96000000000822</v>
      </c>
      <c r="Q391" s="10">
        <f t="shared" si="117"/>
        <v>72668.880000001256</v>
      </c>
      <c r="R391" s="10">
        <f t="shared" si="100"/>
        <v>70253.613597252595</v>
      </c>
      <c r="S391" s="10">
        <f t="shared" si="101"/>
        <v>70130.506705193955</v>
      </c>
      <c r="T391" s="10">
        <f t="shared" si="102"/>
        <v>70007.399813135286</v>
      </c>
      <c r="U391" s="10">
        <f t="shared" si="103"/>
        <v>69884.292921076631</v>
      </c>
      <c r="V391" s="10">
        <f t="shared" si="104"/>
        <v>68268.575817902951</v>
      </c>
      <c r="W391" s="10">
        <f t="shared" si="105"/>
        <v>70531.56000000122</v>
      </c>
    </row>
    <row r="392" spans="1:23" hidden="1" x14ac:dyDescent="0.2">
      <c r="A392" s="3">
        <f t="shared" si="118"/>
        <v>369</v>
      </c>
      <c r="B392" s="3">
        <v>0</v>
      </c>
      <c r="C392" s="10">
        <f t="shared" si="119"/>
        <v>475.68000000000825</v>
      </c>
      <c r="D392" s="3">
        <f t="shared" si="106"/>
        <v>0</v>
      </c>
      <c r="E392" s="10">
        <f t="shared" si="107"/>
        <v>459.8939450800824</v>
      </c>
      <c r="F392" s="3">
        <f t="shared" si="108"/>
        <v>0</v>
      </c>
      <c r="G392" s="10">
        <f t="shared" si="109"/>
        <v>459.08932487054875</v>
      </c>
      <c r="H392" s="3">
        <f t="shared" si="110"/>
        <v>0</v>
      </c>
      <c r="I392" s="10">
        <f t="shared" si="111"/>
        <v>458.28470466101498</v>
      </c>
      <c r="J392" s="3">
        <f t="shared" si="112"/>
        <v>0</v>
      </c>
      <c r="K392" s="10">
        <f t="shared" si="113"/>
        <v>457.48008445148122</v>
      </c>
      <c r="L392" s="3">
        <f t="shared" si="114"/>
        <v>0</v>
      </c>
      <c r="M392" s="10">
        <f t="shared" si="115"/>
        <v>460.44104927880784</v>
      </c>
      <c r="N392" s="3">
        <v>0</v>
      </c>
      <c r="O392" s="10">
        <f t="shared" si="116"/>
        <v>475.68000000000825</v>
      </c>
      <c r="Q392" s="10">
        <f t="shared" si="117"/>
        <v>72779.04000000126</v>
      </c>
      <c r="R392" s="10">
        <f t="shared" si="100"/>
        <v>70363.773597252613</v>
      </c>
      <c r="S392" s="10">
        <f t="shared" si="101"/>
        <v>70240.666705193958</v>
      </c>
      <c r="T392" s="10">
        <f t="shared" si="102"/>
        <v>70117.559813135304</v>
      </c>
      <c r="U392" s="10">
        <f t="shared" si="103"/>
        <v>69994.45292107662</v>
      </c>
      <c r="V392" s="10">
        <f t="shared" si="104"/>
        <v>68375.495817902964</v>
      </c>
      <c r="W392" s="10">
        <f t="shared" si="105"/>
        <v>70638.480000001218</v>
      </c>
    </row>
    <row r="393" spans="1:23" hidden="1" x14ac:dyDescent="0.2">
      <c r="A393" s="3">
        <f t="shared" si="118"/>
        <v>370</v>
      </c>
      <c r="B393" s="3">
        <v>0</v>
      </c>
      <c r="C393" s="10">
        <f t="shared" si="119"/>
        <v>476.40000000000828</v>
      </c>
      <c r="D393" s="3">
        <f t="shared" si="106"/>
        <v>0</v>
      </c>
      <c r="E393" s="10">
        <f t="shared" si="107"/>
        <v>460.61394508008243</v>
      </c>
      <c r="F393" s="3">
        <f t="shared" si="108"/>
        <v>0</v>
      </c>
      <c r="G393" s="10">
        <f t="shared" si="109"/>
        <v>459.80932487054878</v>
      </c>
      <c r="H393" s="3">
        <f t="shared" si="110"/>
        <v>0</v>
      </c>
      <c r="I393" s="10">
        <f t="shared" si="111"/>
        <v>459.00470466101501</v>
      </c>
      <c r="J393" s="3">
        <f t="shared" si="112"/>
        <v>0</v>
      </c>
      <c r="K393" s="10">
        <f t="shared" si="113"/>
        <v>458.20008445148125</v>
      </c>
      <c r="L393" s="3">
        <f t="shared" si="114"/>
        <v>0</v>
      </c>
      <c r="M393" s="10">
        <f t="shared" si="115"/>
        <v>461.16104927880787</v>
      </c>
      <c r="N393" s="3">
        <v>0</v>
      </c>
      <c r="O393" s="10">
        <f t="shared" si="116"/>
        <v>476.40000000000828</v>
      </c>
      <c r="Q393" s="10">
        <f t="shared" si="117"/>
        <v>72889.200000001263</v>
      </c>
      <c r="R393" s="10">
        <f t="shared" si="100"/>
        <v>70473.933597252617</v>
      </c>
      <c r="S393" s="10">
        <f t="shared" si="101"/>
        <v>70350.826705193962</v>
      </c>
      <c r="T393" s="10">
        <f t="shared" si="102"/>
        <v>70227.719813135307</v>
      </c>
      <c r="U393" s="10">
        <f t="shared" si="103"/>
        <v>70104.612921076623</v>
      </c>
      <c r="V393" s="10">
        <f t="shared" si="104"/>
        <v>68482.415817902976</v>
      </c>
      <c r="W393" s="10">
        <f t="shared" si="105"/>
        <v>70745.400000001231</v>
      </c>
    </row>
    <row r="394" spans="1:23" hidden="1" x14ac:dyDescent="0.2">
      <c r="A394" s="3">
        <f t="shared" si="118"/>
        <v>371</v>
      </c>
      <c r="B394" s="3">
        <v>0</v>
      </c>
      <c r="C394" s="10">
        <f t="shared" si="119"/>
        <v>477.1200000000083</v>
      </c>
      <c r="D394" s="3">
        <f t="shared" si="106"/>
        <v>0</v>
      </c>
      <c r="E394" s="10">
        <f t="shared" si="107"/>
        <v>461.33394508008246</v>
      </c>
      <c r="F394" s="3">
        <f t="shared" si="108"/>
        <v>0</v>
      </c>
      <c r="G394" s="10">
        <f t="shared" si="109"/>
        <v>460.52932487054881</v>
      </c>
      <c r="H394" s="3">
        <f t="shared" si="110"/>
        <v>0</v>
      </c>
      <c r="I394" s="10">
        <f t="shared" si="111"/>
        <v>459.72470466101504</v>
      </c>
      <c r="J394" s="3">
        <f t="shared" si="112"/>
        <v>0</v>
      </c>
      <c r="K394" s="10">
        <f t="shared" si="113"/>
        <v>458.92008445148127</v>
      </c>
      <c r="L394" s="3">
        <f t="shared" si="114"/>
        <v>0</v>
      </c>
      <c r="M394" s="10">
        <f t="shared" si="115"/>
        <v>461.88104927880789</v>
      </c>
      <c r="N394" s="3">
        <v>0</v>
      </c>
      <c r="O394" s="10">
        <f t="shared" si="116"/>
        <v>477.1200000000083</v>
      </c>
      <c r="Q394" s="10">
        <f t="shared" si="117"/>
        <v>72999.360000001267</v>
      </c>
      <c r="R394" s="10">
        <f t="shared" si="100"/>
        <v>70584.09359725262</v>
      </c>
      <c r="S394" s="10">
        <f t="shared" si="101"/>
        <v>70460.986705193965</v>
      </c>
      <c r="T394" s="10">
        <f t="shared" si="102"/>
        <v>70337.879813135296</v>
      </c>
      <c r="U394" s="10">
        <f t="shared" si="103"/>
        <v>70214.772921076627</v>
      </c>
      <c r="V394" s="10">
        <f t="shared" si="104"/>
        <v>68589.335817902975</v>
      </c>
      <c r="W394" s="10">
        <f t="shared" si="105"/>
        <v>70852.320000001229</v>
      </c>
    </row>
    <row r="395" spans="1:23" hidden="1" x14ac:dyDescent="0.2">
      <c r="A395" s="3">
        <f t="shared" si="118"/>
        <v>372</v>
      </c>
      <c r="B395" s="3">
        <v>0</v>
      </c>
      <c r="C395" s="10">
        <f t="shared" si="119"/>
        <v>477.84000000000833</v>
      </c>
      <c r="D395" s="3">
        <f t="shared" si="106"/>
        <v>0</v>
      </c>
      <c r="E395" s="10">
        <f t="shared" si="107"/>
        <v>462.05394508008249</v>
      </c>
      <c r="F395" s="3">
        <f t="shared" si="108"/>
        <v>0</v>
      </c>
      <c r="G395" s="10">
        <f t="shared" si="109"/>
        <v>461.24932487054883</v>
      </c>
      <c r="H395" s="3">
        <f t="shared" si="110"/>
        <v>0</v>
      </c>
      <c r="I395" s="10">
        <f t="shared" si="111"/>
        <v>460.44470466101507</v>
      </c>
      <c r="J395" s="3">
        <f t="shared" si="112"/>
        <v>0</v>
      </c>
      <c r="K395" s="10">
        <f t="shared" si="113"/>
        <v>459.6400844514813</v>
      </c>
      <c r="L395" s="3">
        <f t="shared" si="114"/>
        <v>0</v>
      </c>
      <c r="M395" s="10">
        <f t="shared" si="115"/>
        <v>462.60104927880792</v>
      </c>
      <c r="N395" s="3">
        <v>0</v>
      </c>
      <c r="O395" s="10">
        <f t="shared" si="116"/>
        <v>477.84000000000833</v>
      </c>
      <c r="Q395" s="10">
        <f t="shared" si="117"/>
        <v>73109.52000000127</v>
      </c>
      <c r="R395" s="10">
        <f t="shared" si="100"/>
        <v>70694.253597252624</v>
      </c>
      <c r="S395" s="10">
        <f t="shared" si="101"/>
        <v>70571.146705193969</v>
      </c>
      <c r="T395" s="10">
        <f t="shared" si="102"/>
        <v>70448.039813135299</v>
      </c>
      <c r="U395" s="10">
        <f t="shared" si="103"/>
        <v>70324.932921076645</v>
      </c>
      <c r="V395" s="10">
        <f t="shared" si="104"/>
        <v>68696.255817902973</v>
      </c>
      <c r="W395" s="10">
        <f t="shared" si="105"/>
        <v>70959.240000001242</v>
      </c>
    </row>
    <row r="396" spans="1:23" hidden="1" x14ac:dyDescent="0.2">
      <c r="A396" s="3">
        <f t="shared" si="118"/>
        <v>373</v>
      </c>
      <c r="B396" s="3">
        <v>0</v>
      </c>
      <c r="C396" s="10">
        <f t="shared" si="119"/>
        <v>478.56000000000836</v>
      </c>
      <c r="D396" s="3">
        <f t="shared" si="106"/>
        <v>0</v>
      </c>
      <c r="E396" s="10">
        <f t="shared" si="107"/>
        <v>462.77394508008251</v>
      </c>
      <c r="F396" s="3">
        <f t="shared" si="108"/>
        <v>0</v>
      </c>
      <c r="G396" s="10">
        <f t="shared" si="109"/>
        <v>461.96932487054886</v>
      </c>
      <c r="H396" s="3">
        <f t="shared" si="110"/>
        <v>0</v>
      </c>
      <c r="I396" s="10">
        <f t="shared" si="111"/>
        <v>461.16470466101509</v>
      </c>
      <c r="J396" s="3">
        <f t="shared" si="112"/>
        <v>0</v>
      </c>
      <c r="K396" s="10">
        <f t="shared" si="113"/>
        <v>460.36008445148133</v>
      </c>
      <c r="L396" s="3">
        <f t="shared" si="114"/>
        <v>0</v>
      </c>
      <c r="M396" s="10">
        <f t="shared" si="115"/>
        <v>463.32104927880795</v>
      </c>
      <c r="N396" s="3">
        <v>0</v>
      </c>
      <c r="O396" s="10">
        <f t="shared" si="116"/>
        <v>478.56000000000836</v>
      </c>
      <c r="Q396" s="10">
        <f t="shared" si="117"/>
        <v>73219.680000001274</v>
      </c>
      <c r="R396" s="10">
        <f t="shared" si="100"/>
        <v>70804.413597252627</v>
      </c>
      <c r="S396" s="10">
        <f t="shared" si="101"/>
        <v>70681.306705193972</v>
      </c>
      <c r="T396" s="10">
        <f t="shared" si="102"/>
        <v>70558.199813135318</v>
      </c>
      <c r="U396" s="10">
        <f t="shared" si="103"/>
        <v>70435.092921076634</v>
      </c>
      <c r="V396" s="10">
        <f t="shared" si="104"/>
        <v>68803.175817902986</v>
      </c>
      <c r="W396" s="10">
        <f t="shared" si="105"/>
        <v>71066.16000000124</v>
      </c>
    </row>
    <row r="397" spans="1:23" hidden="1" x14ac:dyDescent="0.2">
      <c r="A397" s="3">
        <f t="shared" si="118"/>
        <v>374</v>
      </c>
      <c r="B397" s="3">
        <v>0</v>
      </c>
      <c r="C397" s="10">
        <f t="shared" si="119"/>
        <v>479.28000000000839</v>
      </c>
      <c r="D397" s="3">
        <f t="shared" si="106"/>
        <v>0</v>
      </c>
      <c r="E397" s="10">
        <f t="shared" si="107"/>
        <v>463.49394508008254</v>
      </c>
      <c r="F397" s="3">
        <f t="shared" si="108"/>
        <v>0</v>
      </c>
      <c r="G397" s="10">
        <f t="shared" si="109"/>
        <v>462.68932487054889</v>
      </c>
      <c r="H397" s="3">
        <f t="shared" si="110"/>
        <v>0</v>
      </c>
      <c r="I397" s="10">
        <f t="shared" si="111"/>
        <v>461.88470466101512</v>
      </c>
      <c r="J397" s="3">
        <f t="shared" si="112"/>
        <v>0</v>
      </c>
      <c r="K397" s="10">
        <f t="shared" si="113"/>
        <v>461.08008445148135</v>
      </c>
      <c r="L397" s="3">
        <f t="shared" si="114"/>
        <v>0</v>
      </c>
      <c r="M397" s="10">
        <f t="shared" si="115"/>
        <v>464.04104927880798</v>
      </c>
      <c r="N397" s="3">
        <v>0</v>
      </c>
      <c r="O397" s="10">
        <f t="shared" si="116"/>
        <v>479.28000000000839</v>
      </c>
      <c r="Q397" s="10">
        <f t="shared" si="117"/>
        <v>73329.840000001277</v>
      </c>
      <c r="R397" s="10">
        <f t="shared" si="100"/>
        <v>70914.573597252631</v>
      </c>
      <c r="S397" s="10">
        <f t="shared" si="101"/>
        <v>70791.466705193976</v>
      </c>
      <c r="T397" s="10">
        <f t="shared" si="102"/>
        <v>70668.359813135321</v>
      </c>
      <c r="U397" s="10">
        <f t="shared" si="103"/>
        <v>70545.252921076637</v>
      </c>
      <c r="V397" s="10">
        <f t="shared" si="104"/>
        <v>68910.095817902984</v>
      </c>
      <c r="W397" s="10">
        <f t="shared" si="105"/>
        <v>71173.080000001239</v>
      </c>
    </row>
    <row r="398" spans="1:23" hidden="1" x14ac:dyDescent="0.2">
      <c r="A398" s="3">
        <f t="shared" si="118"/>
        <v>375</v>
      </c>
      <c r="B398" s="3">
        <v>0</v>
      </c>
      <c r="C398" s="10">
        <f t="shared" si="119"/>
        <v>480.00000000000841</v>
      </c>
      <c r="D398" s="3">
        <f t="shared" si="106"/>
        <v>0</v>
      </c>
      <c r="E398" s="10">
        <f t="shared" si="107"/>
        <v>464.21394508008257</v>
      </c>
      <c r="F398" s="3">
        <f t="shared" si="108"/>
        <v>0</v>
      </c>
      <c r="G398" s="10">
        <f t="shared" si="109"/>
        <v>463.40932487054891</v>
      </c>
      <c r="H398" s="3">
        <f t="shared" si="110"/>
        <v>0</v>
      </c>
      <c r="I398" s="10">
        <f t="shared" si="111"/>
        <v>462.60470466101515</v>
      </c>
      <c r="J398" s="3">
        <f t="shared" si="112"/>
        <v>0</v>
      </c>
      <c r="K398" s="10">
        <f t="shared" si="113"/>
        <v>461.80008445148138</v>
      </c>
      <c r="L398" s="3">
        <f t="shared" si="114"/>
        <v>0</v>
      </c>
      <c r="M398" s="10">
        <f t="shared" si="115"/>
        <v>464.761049278808</v>
      </c>
      <c r="N398" s="3">
        <v>0</v>
      </c>
      <c r="O398" s="10">
        <f t="shared" si="116"/>
        <v>480.00000000000841</v>
      </c>
      <c r="Q398" s="10">
        <f t="shared" si="117"/>
        <v>73440.000000001295</v>
      </c>
      <c r="R398" s="10">
        <f t="shared" si="100"/>
        <v>71024.733597252634</v>
      </c>
      <c r="S398" s="10">
        <f t="shared" si="101"/>
        <v>70901.626705193979</v>
      </c>
      <c r="T398" s="10">
        <f t="shared" si="102"/>
        <v>70778.519813135325</v>
      </c>
      <c r="U398" s="10">
        <f t="shared" si="103"/>
        <v>70655.412921076655</v>
      </c>
      <c r="V398" s="10">
        <f t="shared" si="104"/>
        <v>69017.015817902982</v>
      </c>
      <c r="W398" s="10">
        <f t="shared" si="105"/>
        <v>71280.000000001251</v>
      </c>
    </row>
    <row r="399" spans="1:23" hidden="1" x14ac:dyDescent="0.2">
      <c r="A399" s="3">
        <f t="shared" si="118"/>
        <v>376</v>
      </c>
      <c r="B399" s="3">
        <v>0</v>
      </c>
      <c r="C399" s="10">
        <f t="shared" si="119"/>
        <v>480.72000000000844</v>
      </c>
      <c r="D399" s="3">
        <f t="shared" si="106"/>
        <v>0</v>
      </c>
      <c r="E399" s="10">
        <f t="shared" si="107"/>
        <v>464.93394508008259</v>
      </c>
      <c r="F399" s="3">
        <f t="shared" si="108"/>
        <v>0</v>
      </c>
      <c r="G399" s="10">
        <f t="shared" si="109"/>
        <v>464.12932487054894</v>
      </c>
      <c r="H399" s="3">
        <f t="shared" si="110"/>
        <v>0</v>
      </c>
      <c r="I399" s="10">
        <f t="shared" si="111"/>
        <v>463.32470466101518</v>
      </c>
      <c r="J399" s="3">
        <f t="shared" si="112"/>
        <v>0</v>
      </c>
      <c r="K399" s="10">
        <f t="shared" si="113"/>
        <v>462.52008445148141</v>
      </c>
      <c r="L399" s="3">
        <f t="shared" si="114"/>
        <v>0</v>
      </c>
      <c r="M399" s="10">
        <f t="shared" si="115"/>
        <v>465.48104927880803</v>
      </c>
      <c r="N399" s="3">
        <v>0</v>
      </c>
      <c r="O399" s="10">
        <f t="shared" si="116"/>
        <v>480.72000000000844</v>
      </c>
      <c r="Q399" s="10">
        <f t="shared" si="117"/>
        <v>73550.160000001284</v>
      </c>
      <c r="R399" s="10">
        <f t="shared" si="100"/>
        <v>71134.893597252638</v>
      </c>
      <c r="S399" s="10">
        <f t="shared" si="101"/>
        <v>71011.786705193983</v>
      </c>
      <c r="T399" s="10">
        <f t="shared" si="102"/>
        <v>70888.679813135328</v>
      </c>
      <c r="U399" s="10">
        <f t="shared" si="103"/>
        <v>70765.572921076659</v>
      </c>
      <c r="V399" s="10">
        <f t="shared" si="104"/>
        <v>69123.935817902995</v>
      </c>
      <c r="W399" s="10">
        <f t="shared" si="105"/>
        <v>71386.92000000125</v>
      </c>
    </row>
    <row r="400" spans="1:23" hidden="1" x14ac:dyDescent="0.2">
      <c r="A400" s="3">
        <f t="shared" si="118"/>
        <v>377</v>
      </c>
      <c r="B400" s="3">
        <v>0</v>
      </c>
      <c r="C400" s="10">
        <f t="shared" si="119"/>
        <v>481.44000000000847</v>
      </c>
      <c r="D400" s="3">
        <f t="shared" si="106"/>
        <v>0</v>
      </c>
      <c r="E400" s="10">
        <f t="shared" si="107"/>
        <v>465.65394508008262</v>
      </c>
      <c r="F400" s="3">
        <f t="shared" si="108"/>
        <v>0</v>
      </c>
      <c r="G400" s="10">
        <f t="shared" si="109"/>
        <v>464.84932487054897</v>
      </c>
      <c r="H400" s="3">
        <f t="shared" si="110"/>
        <v>0</v>
      </c>
      <c r="I400" s="10">
        <f t="shared" si="111"/>
        <v>464.0447046610152</v>
      </c>
      <c r="J400" s="3">
        <f t="shared" si="112"/>
        <v>0</v>
      </c>
      <c r="K400" s="10">
        <f t="shared" si="113"/>
        <v>463.24008445148144</v>
      </c>
      <c r="L400" s="3">
        <f t="shared" si="114"/>
        <v>0</v>
      </c>
      <c r="M400" s="10">
        <f t="shared" si="115"/>
        <v>466.20104927880806</v>
      </c>
      <c r="N400" s="3">
        <v>0</v>
      </c>
      <c r="O400" s="10">
        <f t="shared" si="116"/>
        <v>481.44000000000847</v>
      </c>
      <c r="Q400" s="10">
        <f t="shared" si="117"/>
        <v>73660.320000001288</v>
      </c>
      <c r="R400" s="10">
        <f t="shared" si="100"/>
        <v>71245.053597252641</v>
      </c>
      <c r="S400" s="10">
        <f t="shared" si="101"/>
        <v>71121.946705193986</v>
      </c>
      <c r="T400" s="10">
        <f t="shared" si="102"/>
        <v>70998.839813135331</v>
      </c>
      <c r="U400" s="10">
        <f t="shared" si="103"/>
        <v>70875.732921076662</v>
      </c>
      <c r="V400" s="10">
        <f t="shared" si="104"/>
        <v>69230.855817903008</v>
      </c>
      <c r="W400" s="10">
        <f t="shared" si="105"/>
        <v>71493.840000001263</v>
      </c>
    </row>
    <row r="401" spans="1:23" hidden="1" x14ac:dyDescent="0.2">
      <c r="A401" s="3">
        <f t="shared" si="118"/>
        <v>378</v>
      </c>
      <c r="B401" s="3">
        <v>0</v>
      </c>
      <c r="C401" s="10">
        <f t="shared" si="119"/>
        <v>482.16000000000849</v>
      </c>
      <c r="D401" s="3">
        <f t="shared" si="106"/>
        <v>0</v>
      </c>
      <c r="E401" s="10">
        <f t="shared" si="107"/>
        <v>466.37394508008265</v>
      </c>
      <c r="F401" s="3">
        <f t="shared" si="108"/>
        <v>0</v>
      </c>
      <c r="G401" s="10">
        <f t="shared" si="109"/>
        <v>465.569324870549</v>
      </c>
      <c r="H401" s="3">
        <f t="shared" si="110"/>
        <v>0</v>
      </c>
      <c r="I401" s="10">
        <f t="shared" si="111"/>
        <v>464.76470466101523</v>
      </c>
      <c r="J401" s="3">
        <f t="shared" si="112"/>
        <v>0</v>
      </c>
      <c r="K401" s="10">
        <f t="shared" si="113"/>
        <v>463.96008445148146</v>
      </c>
      <c r="L401" s="3">
        <f t="shared" si="114"/>
        <v>0</v>
      </c>
      <c r="M401" s="10">
        <f t="shared" si="115"/>
        <v>466.92104927880808</v>
      </c>
      <c r="N401" s="3">
        <v>0</v>
      </c>
      <c r="O401" s="10">
        <f t="shared" si="116"/>
        <v>482.16000000000849</v>
      </c>
      <c r="Q401" s="10">
        <f t="shared" si="117"/>
        <v>73770.480000001306</v>
      </c>
      <c r="R401" s="10">
        <f t="shared" si="100"/>
        <v>71355.213597252645</v>
      </c>
      <c r="S401" s="10">
        <f t="shared" si="101"/>
        <v>71232.106705194004</v>
      </c>
      <c r="T401" s="10">
        <f t="shared" si="102"/>
        <v>71108.999813135335</v>
      </c>
      <c r="U401" s="10">
        <f t="shared" si="103"/>
        <v>70985.892921076666</v>
      </c>
      <c r="V401" s="10">
        <f t="shared" si="104"/>
        <v>69337.775817902992</v>
      </c>
      <c r="W401" s="10">
        <f t="shared" si="105"/>
        <v>71600.760000001261</v>
      </c>
    </row>
    <row r="402" spans="1:23" hidden="1" x14ac:dyDescent="0.2">
      <c r="A402" s="3">
        <f t="shared" si="118"/>
        <v>379</v>
      </c>
      <c r="B402" s="3">
        <v>0</v>
      </c>
      <c r="C402" s="10">
        <f t="shared" si="119"/>
        <v>482.88000000000852</v>
      </c>
      <c r="D402" s="3">
        <f t="shared" si="106"/>
        <v>0</v>
      </c>
      <c r="E402" s="10">
        <f t="shared" si="107"/>
        <v>467.09394508008268</v>
      </c>
      <c r="F402" s="3">
        <f t="shared" si="108"/>
        <v>0</v>
      </c>
      <c r="G402" s="10">
        <f t="shared" si="109"/>
        <v>466.28932487054902</v>
      </c>
      <c r="H402" s="3">
        <f t="shared" si="110"/>
        <v>0</v>
      </c>
      <c r="I402" s="10">
        <f t="shared" si="111"/>
        <v>465.48470466101526</v>
      </c>
      <c r="J402" s="3">
        <f t="shared" si="112"/>
        <v>0</v>
      </c>
      <c r="K402" s="10">
        <f t="shared" si="113"/>
        <v>464.68008445148149</v>
      </c>
      <c r="L402" s="3">
        <f t="shared" si="114"/>
        <v>0</v>
      </c>
      <c r="M402" s="10">
        <f t="shared" si="115"/>
        <v>467.64104927880811</v>
      </c>
      <c r="N402" s="3">
        <v>0</v>
      </c>
      <c r="O402" s="10">
        <f t="shared" si="116"/>
        <v>482.88000000000852</v>
      </c>
      <c r="Q402" s="10">
        <f t="shared" si="117"/>
        <v>73880.640000001309</v>
      </c>
      <c r="R402" s="10">
        <f t="shared" si="100"/>
        <v>71465.373597252648</v>
      </c>
      <c r="S402" s="10">
        <f t="shared" si="101"/>
        <v>71342.266705194008</v>
      </c>
      <c r="T402" s="10">
        <f t="shared" si="102"/>
        <v>71219.159813135338</v>
      </c>
      <c r="U402" s="10">
        <f t="shared" si="103"/>
        <v>71096.052921076684</v>
      </c>
      <c r="V402" s="10">
        <f t="shared" si="104"/>
        <v>69444.695817903004</v>
      </c>
      <c r="W402" s="10">
        <f t="shared" si="105"/>
        <v>71707.680000001274</v>
      </c>
    </row>
    <row r="403" spans="1:23" hidden="1" x14ac:dyDescent="0.2">
      <c r="A403" s="3">
        <f t="shared" si="118"/>
        <v>380</v>
      </c>
      <c r="B403" s="3">
        <v>0</v>
      </c>
      <c r="C403" s="10">
        <f t="shared" si="119"/>
        <v>483.60000000000855</v>
      </c>
      <c r="D403" s="3">
        <f t="shared" si="106"/>
        <v>0</v>
      </c>
      <c r="E403" s="10">
        <f t="shared" si="107"/>
        <v>467.8139450800827</v>
      </c>
      <c r="F403" s="3">
        <f t="shared" si="108"/>
        <v>0</v>
      </c>
      <c r="G403" s="10">
        <f t="shared" si="109"/>
        <v>467.00932487054905</v>
      </c>
      <c r="H403" s="3">
        <f t="shared" si="110"/>
        <v>0</v>
      </c>
      <c r="I403" s="10">
        <f t="shared" si="111"/>
        <v>466.20470466101528</v>
      </c>
      <c r="J403" s="3">
        <f t="shared" si="112"/>
        <v>0</v>
      </c>
      <c r="K403" s="10">
        <f t="shared" si="113"/>
        <v>465.40008445148152</v>
      </c>
      <c r="L403" s="3">
        <f t="shared" si="114"/>
        <v>0</v>
      </c>
      <c r="M403" s="10">
        <f t="shared" si="115"/>
        <v>468.36104927880814</v>
      </c>
      <c r="N403" s="3">
        <v>0</v>
      </c>
      <c r="O403" s="10">
        <f t="shared" si="116"/>
        <v>483.60000000000855</v>
      </c>
      <c r="Q403" s="10">
        <f t="shared" si="117"/>
        <v>73990.800000001298</v>
      </c>
      <c r="R403" s="10">
        <f t="shared" si="100"/>
        <v>71575.533597252652</v>
      </c>
      <c r="S403" s="10">
        <f t="shared" si="101"/>
        <v>71452.426705193997</v>
      </c>
      <c r="T403" s="10">
        <f t="shared" si="102"/>
        <v>71329.319813135342</v>
      </c>
      <c r="U403" s="10">
        <f t="shared" si="103"/>
        <v>71206.212921076673</v>
      </c>
      <c r="V403" s="10">
        <f t="shared" si="104"/>
        <v>69551.615817903017</v>
      </c>
      <c r="W403" s="10">
        <f t="shared" si="105"/>
        <v>71814.600000001272</v>
      </c>
    </row>
    <row r="404" spans="1:23" hidden="1" x14ac:dyDescent="0.2">
      <c r="A404" s="3">
        <f t="shared" si="118"/>
        <v>381</v>
      </c>
      <c r="B404" s="3">
        <v>0</v>
      </c>
      <c r="C404" s="10">
        <f t="shared" si="119"/>
        <v>484.32000000000858</v>
      </c>
      <c r="D404" s="3">
        <f t="shared" si="106"/>
        <v>0</v>
      </c>
      <c r="E404" s="10">
        <f t="shared" si="107"/>
        <v>468.53394508008273</v>
      </c>
      <c r="F404" s="3">
        <f t="shared" si="108"/>
        <v>0</v>
      </c>
      <c r="G404" s="10">
        <f t="shared" si="109"/>
        <v>467.72932487054908</v>
      </c>
      <c r="H404" s="3">
        <f t="shared" si="110"/>
        <v>0</v>
      </c>
      <c r="I404" s="10">
        <f t="shared" si="111"/>
        <v>466.92470466101531</v>
      </c>
      <c r="J404" s="3">
        <f t="shared" si="112"/>
        <v>0</v>
      </c>
      <c r="K404" s="10">
        <f t="shared" si="113"/>
        <v>466.12008445148155</v>
      </c>
      <c r="L404" s="3">
        <f t="shared" si="114"/>
        <v>0</v>
      </c>
      <c r="M404" s="10">
        <f t="shared" si="115"/>
        <v>469.08104927880817</v>
      </c>
      <c r="N404" s="3">
        <v>0</v>
      </c>
      <c r="O404" s="10">
        <f t="shared" si="116"/>
        <v>484.32000000000858</v>
      </c>
      <c r="Q404" s="10">
        <f t="shared" si="117"/>
        <v>74100.960000001302</v>
      </c>
      <c r="R404" s="10">
        <f t="shared" si="100"/>
        <v>71685.693597252655</v>
      </c>
      <c r="S404" s="10">
        <f t="shared" si="101"/>
        <v>71562.586705194015</v>
      </c>
      <c r="T404" s="10">
        <f t="shared" si="102"/>
        <v>71439.479813135345</v>
      </c>
      <c r="U404" s="10">
        <f t="shared" si="103"/>
        <v>71316.372921076676</v>
      </c>
      <c r="V404" s="10">
        <f t="shared" si="104"/>
        <v>69658.535817903015</v>
      </c>
      <c r="W404" s="10">
        <f t="shared" si="105"/>
        <v>71921.52000000127</v>
      </c>
    </row>
    <row r="405" spans="1:23" hidden="1" x14ac:dyDescent="0.2">
      <c r="A405" s="3">
        <f t="shared" si="118"/>
        <v>382</v>
      </c>
      <c r="B405" s="3">
        <v>0</v>
      </c>
      <c r="C405" s="10">
        <f t="shared" si="119"/>
        <v>485.0400000000086</v>
      </c>
      <c r="D405" s="3">
        <f t="shared" si="106"/>
        <v>0</v>
      </c>
      <c r="E405" s="10">
        <f t="shared" si="107"/>
        <v>469.25394508008276</v>
      </c>
      <c r="F405" s="3">
        <f t="shared" si="108"/>
        <v>0</v>
      </c>
      <c r="G405" s="10">
        <f t="shared" si="109"/>
        <v>468.44932487054911</v>
      </c>
      <c r="H405" s="3">
        <f t="shared" si="110"/>
        <v>0</v>
      </c>
      <c r="I405" s="10">
        <f t="shared" si="111"/>
        <v>467.64470466101534</v>
      </c>
      <c r="J405" s="3">
        <f t="shared" si="112"/>
        <v>0</v>
      </c>
      <c r="K405" s="10">
        <f t="shared" si="113"/>
        <v>466.84008445148157</v>
      </c>
      <c r="L405" s="3">
        <f t="shared" si="114"/>
        <v>0</v>
      </c>
      <c r="M405" s="10">
        <f t="shared" si="115"/>
        <v>469.80104927880819</v>
      </c>
      <c r="N405" s="3">
        <v>0</v>
      </c>
      <c r="O405" s="10">
        <f t="shared" si="116"/>
        <v>485.0400000000086</v>
      </c>
      <c r="Q405" s="10">
        <f t="shared" si="117"/>
        <v>74211.120000001334</v>
      </c>
      <c r="R405" s="10">
        <f t="shared" si="100"/>
        <v>71795.853597252659</v>
      </c>
      <c r="S405" s="10">
        <f t="shared" si="101"/>
        <v>71672.746705194018</v>
      </c>
      <c r="T405" s="10">
        <f t="shared" si="102"/>
        <v>71549.639813135349</v>
      </c>
      <c r="U405" s="10">
        <f t="shared" si="103"/>
        <v>71426.532921076679</v>
      </c>
      <c r="V405" s="10">
        <f t="shared" si="104"/>
        <v>69765.455817903014</v>
      </c>
      <c r="W405" s="10">
        <f t="shared" si="105"/>
        <v>72028.440000001283</v>
      </c>
    </row>
    <row r="406" spans="1:23" hidden="1" x14ac:dyDescent="0.2">
      <c r="A406" s="3">
        <f t="shared" si="118"/>
        <v>383</v>
      </c>
      <c r="B406" s="3">
        <v>0</v>
      </c>
      <c r="C406" s="10">
        <f t="shared" si="119"/>
        <v>485.76000000000863</v>
      </c>
      <c r="D406" s="3">
        <f t="shared" si="106"/>
        <v>0</v>
      </c>
      <c r="E406" s="10">
        <f t="shared" si="107"/>
        <v>469.97394508008279</v>
      </c>
      <c r="F406" s="3">
        <f t="shared" si="108"/>
        <v>0</v>
      </c>
      <c r="G406" s="10">
        <f t="shared" si="109"/>
        <v>469.16932487054913</v>
      </c>
      <c r="H406" s="3">
        <f t="shared" si="110"/>
        <v>0</v>
      </c>
      <c r="I406" s="10">
        <f t="shared" si="111"/>
        <v>468.36470466101537</v>
      </c>
      <c r="J406" s="3">
        <f t="shared" si="112"/>
        <v>0</v>
      </c>
      <c r="K406" s="10">
        <f t="shared" si="113"/>
        <v>467.5600844514816</v>
      </c>
      <c r="L406" s="3">
        <f t="shared" si="114"/>
        <v>0</v>
      </c>
      <c r="M406" s="10">
        <f t="shared" si="115"/>
        <v>470.52104927880822</v>
      </c>
      <c r="N406" s="3">
        <v>0</v>
      </c>
      <c r="O406" s="10">
        <f t="shared" si="116"/>
        <v>485.76000000000863</v>
      </c>
      <c r="Q406" s="10">
        <f t="shared" si="117"/>
        <v>74321.280000001323</v>
      </c>
      <c r="R406" s="10">
        <f t="shared" si="100"/>
        <v>71906.013597252662</v>
      </c>
      <c r="S406" s="10">
        <f t="shared" si="101"/>
        <v>71782.906705194022</v>
      </c>
      <c r="T406" s="10">
        <f t="shared" si="102"/>
        <v>71659.799813135352</v>
      </c>
      <c r="U406" s="10">
        <f t="shared" si="103"/>
        <v>71536.692921076683</v>
      </c>
      <c r="V406" s="10">
        <f t="shared" si="104"/>
        <v>69872.375817903026</v>
      </c>
      <c r="W406" s="10">
        <f t="shared" si="105"/>
        <v>72135.360000001281</v>
      </c>
    </row>
    <row r="407" spans="1:23" hidden="1" x14ac:dyDescent="0.2">
      <c r="A407" s="3">
        <f t="shared" si="118"/>
        <v>384</v>
      </c>
      <c r="B407" s="3">
        <v>0</v>
      </c>
      <c r="C407" s="10">
        <f t="shared" si="119"/>
        <v>486.48000000000866</v>
      </c>
      <c r="D407" s="3">
        <f t="shared" si="106"/>
        <v>0</v>
      </c>
      <c r="E407" s="10">
        <f t="shared" si="107"/>
        <v>470.69394508008281</v>
      </c>
      <c r="F407" s="3">
        <f t="shared" si="108"/>
        <v>0</v>
      </c>
      <c r="G407" s="10">
        <f t="shared" si="109"/>
        <v>469.88932487054916</v>
      </c>
      <c r="H407" s="3">
        <f t="shared" si="110"/>
        <v>0</v>
      </c>
      <c r="I407" s="10">
        <f t="shared" si="111"/>
        <v>469.08470466101539</v>
      </c>
      <c r="J407" s="3">
        <f t="shared" si="112"/>
        <v>0</v>
      </c>
      <c r="K407" s="10">
        <f t="shared" si="113"/>
        <v>468.28008445148163</v>
      </c>
      <c r="L407" s="3">
        <f t="shared" si="114"/>
        <v>0</v>
      </c>
      <c r="M407" s="10">
        <f t="shared" si="115"/>
        <v>471.24104927880825</v>
      </c>
      <c r="N407" s="3">
        <v>0</v>
      </c>
      <c r="O407" s="10">
        <f t="shared" si="116"/>
        <v>486.48000000000866</v>
      </c>
      <c r="Q407" s="10">
        <f t="shared" si="117"/>
        <v>74431.440000001327</v>
      </c>
      <c r="R407" s="10">
        <f t="shared" si="100"/>
        <v>72016.173597252666</v>
      </c>
      <c r="S407" s="10">
        <f t="shared" si="101"/>
        <v>71893.066705194025</v>
      </c>
      <c r="T407" s="10">
        <f t="shared" si="102"/>
        <v>71769.959813135356</v>
      </c>
      <c r="U407" s="10">
        <f t="shared" si="103"/>
        <v>71646.852921076686</v>
      </c>
      <c r="V407" s="10">
        <f t="shared" si="104"/>
        <v>69979.295817903039</v>
      </c>
      <c r="W407" s="10">
        <f t="shared" si="105"/>
        <v>72242.280000001279</v>
      </c>
    </row>
    <row r="408" spans="1:23" hidden="1" x14ac:dyDescent="0.2">
      <c r="A408" s="3">
        <f t="shared" si="118"/>
        <v>385</v>
      </c>
      <c r="B408" s="3">
        <v>0</v>
      </c>
      <c r="C408" s="10">
        <f t="shared" si="119"/>
        <v>487.20000000000869</v>
      </c>
      <c r="D408" s="3">
        <f t="shared" si="106"/>
        <v>0</v>
      </c>
      <c r="E408" s="10">
        <f t="shared" si="107"/>
        <v>471.41394508008284</v>
      </c>
      <c r="F408" s="3">
        <f t="shared" si="108"/>
        <v>0</v>
      </c>
      <c r="G408" s="10">
        <f t="shared" si="109"/>
        <v>470.60932487054919</v>
      </c>
      <c r="H408" s="3">
        <f t="shared" si="110"/>
        <v>0</v>
      </c>
      <c r="I408" s="10">
        <f t="shared" si="111"/>
        <v>469.80470466101542</v>
      </c>
      <c r="J408" s="3">
        <f t="shared" si="112"/>
        <v>0</v>
      </c>
      <c r="K408" s="10">
        <f t="shared" si="113"/>
        <v>469.00008445148165</v>
      </c>
      <c r="L408" s="3">
        <f t="shared" si="114"/>
        <v>0</v>
      </c>
      <c r="M408" s="10">
        <f t="shared" si="115"/>
        <v>471.96104927880828</v>
      </c>
      <c r="N408" s="3">
        <v>0</v>
      </c>
      <c r="O408" s="10">
        <f t="shared" si="116"/>
        <v>487.20000000000869</v>
      </c>
      <c r="Q408" s="10">
        <f t="shared" si="117"/>
        <v>74541.60000000133</v>
      </c>
      <c r="R408" s="10">
        <f t="shared" ref="R408:R471" si="120">(($O$12*$N$11*E408*(1+$P$12))+($O$13*$N$11*E408*(1+$P$13))+IF($A408&gt;($E$1248*R$23+$E$1249),($O$14*$N$11*E408*(1+$P$13)),($O$14*$N$11*E408*(1+$P$14))))</f>
        <v>72126.333597252669</v>
      </c>
      <c r="S408" s="10">
        <f t="shared" ref="S408:S471" si="121">(($O$12*$N$11*G408*(1+$P$12))+($O$13*$N$11*G408*(1+$P$13))+IF($A408&gt;($E$1248*S$23+$E$1249),($O$14*$N$11*G408*(1+$P$13)),($O$14*$N$11*G408*(1+$P$14))))</f>
        <v>72003.226705194029</v>
      </c>
      <c r="T408" s="10">
        <f t="shared" ref="T408:T471" si="122">(($O$12*$N$11*I408*(1+$P$12))+($O$13*$N$11*I408*(1+$P$13))+IF($A408&gt;($E$1248*T$23+$E$1249),($O$14*$N$11*I408*(1+$P$13)),($O$14*$N$11*I408*(1+$P$14))))</f>
        <v>71880.119813135359</v>
      </c>
      <c r="U408" s="10">
        <f t="shared" ref="U408:U471" si="123">(($O$12*$N$11*K408*(1+$P$12))+($O$13*$N$11*K408*(1+$P$13))+IF($A408&gt;($E$1248*U$23+$E$1249),($O$14*$N$11*K408*(1+$P$13)),($O$14*$N$11*K408*(1+$P$14))))</f>
        <v>71757.01292107669</v>
      </c>
      <c r="V408" s="10">
        <f t="shared" ref="V408:V471" si="124">(($O$12*$N$11*M408*(1+$P$12))+($O$13*$N$11*M408*(1+$P$13))+IF($A408&gt;($E$1248*V$23+$E$1249),($O$14*$N$11*M408*(1+$P$13)),($O$14*$N$11*M408*(1+$P$14))))</f>
        <v>70086.215817903023</v>
      </c>
      <c r="W408" s="10">
        <f t="shared" ref="W408:W471" si="125">(($O$12*$N$11*O408*(1+$P$12))+($O$13*$N$11*O408*(1+$P$13))+($O$14*$N$11*O408*(1+$P$14)))</f>
        <v>72349.200000001292</v>
      </c>
    </row>
    <row r="409" spans="1:23" hidden="1" x14ac:dyDescent="0.2">
      <c r="A409" s="3">
        <f t="shared" si="118"/>
        <v>386</v>
      </c>
      <c r="B409" s="3">
        <v>0</v>
      </c>
      <c r="C409" s="10">
        <f t="shared" si="119"/>
        <v>487.92000000000871</v>
      </c>
      <c r="D409" s="3">
        <f t="shared" ref="D409:D472" si="126">IF($A409&lt;(($E$1248*D$23)+5),IF(OR(AND($A409/D$23=INT($A409/D$23),$A409&gt;0),D408&gt;0),IF(D408&lt;5,D408+1,0),0),0)</f>
        <v>0</v>
      </c>
      <c r="E409" s="10">
        <f t="shared" ref="E409:E472" si="127">IF(OR($A409=0,$A409&gt;$C$11),0,IF(D409=0,$C$13+E408,IF(D409=1,((1+$C$19)*E408),IF(D409=6,1,HLOOKUP(D409,$F$18:$K$19,2,FALSE))*$C$13+E408)))</f>
        <v>472.13394508008287</v>
      </c>
      <c r="F409" s="3">
        <f t="shared" ref="F409:F472" si="128">IF($A409&lt;(($E$1248*F$23)+5),IF(OR(AND($A409/F$23=INT($A409/F$23),$A409&gt;0),F408&gt;0),IF(F408&lt;5,F408+1,0),0),0)</f>
        <v>0</v>
      </c>
      <c r="G409" s="10">
        <f t="shared" ref="G409:G472" si="129">IF(OR($A409=0,$A409&gt;$C$11),0,IF(F409=0,$C$13+G408,IF(F409=1,((1+$C$19)*G408),IF(F409=6,1,HLOOKUP(F409,$F$18:$K$19,2,FALSE))*$C$13+G408)))</f>
        <v>471.32932487054921</v>
      </c>
      <c r="H409" s="3">
        <f t="shared" ref="H409:H472" si="130">IF($A409&lt;(($E$1248*H$23)+5),IF(OR(AND($A409/H$23=INT($A409/H$23),$A409&gt;0),H408&gt;0),IF(H408&lt;5,H408+1,0),0),0)</f>
        <v>0</v>
      </c>
      <c r="I409" s="10">
        <f t="shared" ref="I409:I472" si="131">IF(OR($A409=0,$A409&gt;$C$11),0,IF(H409=0,$C$13+I408,IF(H409=1,((1+$C$19)*I408),IF(H409=6,1,HLOOKUP(H409,$F$18:$K$19,2,FALSE))*$C$13+I408)))</f>
        <v>470.52470466101545</v>
      </c>
      <c r="J409" s="3">
        <f t="shared" ref="J409:J472" si="132">IF($A409&lt;(($E$1248*J$23)+5),IF(OR(AND($A409/J$23=INT($A409/J$23),$A409&gt;0),J408&gt;0),IF(J408&lt;5,J408+1,0),0),0)</f>
        <v>0</v>
      </c>
      <c r="K409" s="10">
        <f t="shared" ref="K409:K472" si="133">IF(OR($A409=0,$A409&gt;$C$11),0,IF(J409=0,$C$13+K408,IF(J409=1,((1+$C$19)*K408),IF(J409=6,1,HLOOKUP(J409,$F$18:$K$19,2,FALSE))*$C$13+K408)))</f>
        <v>469.72008445148168</v>
      </c>
      <c r="L409" s="3">
        <f t="shared" ref="L409:L472" si="134">IF($A409&lt;(($E$1248*L$23)+5),IF(OR(AND($A409/L$23=INT($A409/L$23),$A409&gt;0),L408&gt;0),IF(L408&lt;5,L408+1,0),0),0)</f>
        <v>0</v>
      </c>
      <c r="M409" s="10">
        <f t="shared" ref="M409:M472" si="135">IF(OR($A409=0,$A409&gt;$C$11),0,IF(L409=0,$C$13+M408,IF(L409=1,((1+$C$19)*M408),IF(L409=6,1,HLOOKUP(L409,$F$18:$K$19,2,FALSE))*$C$13+M408)))</f>
        <v>472.6810492788083</v>
      </c>
      <c r="N409" s="3">
        <v>0</v>
      </c>
      <c r="O409" s="10">
        <f t="shared" ref="O409:O472" si="136">IF(OR($A409=0,$A409&gt;$C$11),0,IF(N409=0,$C$13+O408,IF(N409=1,((1+$C$19)*O408),IF(N409=6,1,HLOOKUP(N409,$F$18:$K$19,2,FALSE))*$C$13+O408)))</f>
        <v>487.92000000000871</v>
      </c>
      <c r="Q409" s="10">
        <f t="shared" ref="Q409:Q472" si="137">(($O$12*$N$11*C409*(1+$P$12))+($O$13*$N$11*C409*(1+$P$13))+IF($A409&gt;(5+$E$1249),($O$14*$N$11*C409*(1+$P$13)),($O$14*$N$11*C409*(1+$P$14))))</f>
        <v>74651.760000001334</v>
      </c>
      <c r="R409" s="10">
        <f t="shared" si="120"/>
        <v>72236.493597252673</v>
      </c>
      <c r="S409" s="10">
        <f t="shared" si="121"/>
        <v>72113.386705194032</v>
      </c>
      <c r="T409" s="10">
        <f t="shared" si="122"/>
        <v>71990.279813135363</v>
      </c>
      <c r="U409" s="10">
        <f t="shared" si="123"/>
        <v>71867.172921076708</v>
      </c>
      <c r="V409" s="10">
        <f t="shared" si="124"/>
        <v>70193.135817903036</v>
      </c>
      <c r="W409" s="10">
        <f t="shared" si="125"/>
        <v>72456.120000001305</v>
      </c>
    </row>
    <row r="410" spans="1:23" hidden="1" x14ac:dyDescent="0.2">
      <c r="A410" s="3">
        <f t="shared" ref="A410:A473" si="138">IF(OR($A409+1&gt;$C$11,$A409=0),0,$A409+1)</f>
        <v>387</v>
      </c>
      <c r="B410" s="3">
        <v>0</v>
      </c>
      <c r="C410" s="10">
        <f t="shared" ref="C410:C473" si="139">IF(OR($A410=0,$A410&gt;$C$11),0,IF(B410=0,$C$13+C409,IF(B410=1,((1+$C$19)*C409),IF(B410=6,1,HLOOKUP(B410,$F$18:$K$19,2,FALSE))*$C$13+C409)))</f>
        <v>488.64000000000874</v>
      </c>
      <c r="D410" s="3">
        <f t="shared" si="126"/>
        <v>0</v>
      </c>
      <c r="E410" s="10">
        <f t="shared" si="127"/>
        <v>472.85394508008289</v>
      </c>
      <c r="F410" s="3">
        <f t="shared" si="128"/>
        <v>0</v>
      </c>
      <c r="G410" s="10">
        <f t="shared" si="129"/>
        <v>472.04932487054924</v>
      </c>
      <c r="H410" s="3">
        <f t="shared" si="130"/>
        <v>0</v>
      </c>
      <c r="I410" s="10">
        <f t="shared" si="131"/>
        <v>471.24470466101548</v>
      </c>
      <c r="J410" s="3">
        <f t="shared" si="132"/>
        <v>0</v>
      </c>
      <c r="K410" s="10">
        <f t="shared" si="133"/>
        <v>470.44008445148171</v>
      </c>
      <c r="L410" s="3">
        <f t="shared" si="134"/>
        <v>0</v>
      </c>
      <c r="M410" s="10">
        <f t="shared" si="135"/>
        <v>473.40104927880833</v>
      </c>
      <c r="N410" s="3">
        <v>0</v>
      </c>
      <c r="O410" s="10">
        <f t="shared" si="136"/>
        <v>488.64000000000874</v>
      </c>
      <c r="Q410" s="10">
        <f t="shared" si="137"/>
        <v>74761.920000001337</v>
      </c>
      <c r="R410" s="10">
        <f t="shared" si="120"/>
        <v>72346.653597252691</v>
      </c>
      <c r="S410" s="10">
        <f t="shared" si="121"/>
        <v>72223.546705194036</v>
      </c>
      <c r="T410" s="10">
        <f t="shared" si="122"/>
        <v>72100.439813135366</v>
      </c>
      <c r="U410" s="10">
        <f t="shared" si="123"/>
        <v>71977.332921076697</v>
      </c>
      <c r="V410" s="10">
        <f t="shared" si="124"/>
        <v>70300.055817903049</v>
      </c>
      <c r="W410" s="10">
        <f t="shared" si="125"/>
        <v>72563.040000001289</v>
      </c>
    </row>
    <row r="411" spans="1:23" hidden="1" x14ac:dyDescent="0.2">
      <c r="A411" s="3">
        <f t="shared" si="138"/>
        <v>388</v>
      </c>
      <c r="B411" s="3">
        <v>0</v>
      </c>
      <c r="C411" s="10">
        <f t="shared" si="139"/>
        <v>489.36000000000877</v>
      </c>
      <c r="D411" s="3">
        <f t="shared" si="126"/>
        <v>0</v>
      </c>
      <c r="E411" s="10">
        <f t="shared" si="127"/>
        <v>473.57394508008292</v>
      </c>
      <c r="F411" s="3">
        <f t="shared" si="128"/>
        <v>0</v>
      </c>
      <c r="G411" s="10">
        <f t="shared" si="129"/>
        <v>472.76932487054927</v>
      </c>
      <c r="H411" s="3">
        <f t="shared" si="130"/>
        <v>0</v>
      </c>
      <c r="I411" s="10">
        <f t="shared" si="131"/>
        <v>471.9647046610155</v>
      </c>
      <c r="J411" s="3">
        <f t="shared" si="132"/>
        <v>0</v>
      </c>
      <c r="K411" s="10">
        <f t="shared" si="133"/>
        <v>471.16008445148174</v>
      </c>
      <c r="L411" s="3">
        <f t="shared" si="134"/>
        <v>0</v>
      </c>
      <c r="M411" s="10">
        <f t="shared" si="135"/>
        <v>474.12104927880836</v>
      </c>
      <c r="N411" s="3">
        <v>0</v>
      </c>
      <c r="O411" s="10">
        <f t="shared" si="136"/>
        <v>489.36000000000877</v>
      </c>
      <c r="Q411" s="10">
        <f t="shared" si="137"/>
        <v>74872.080000001341</v>
      </c>
      <c r="R411" s="10">
        <f t="shared" si="120"/>
        <v>72456.81359725268</v>
      </c>
      <c r="S411" s="10">
        <f t="shared" si="121"/>
        <v>72333.706705194039</v>
      </c>
      <c r="T411" s="10">
        <f t="shared" si="122"/>
        <v>72210.59981313537</v>
      </c>
      <c r="U411" s="10">
        <f t="shared" si="123"/>
        <v>72087.4929210767</v>
      </c>
      <c r="V411" s="10">
        <f t="shared" si="124"/>
        <v>70406.975817903047</v>
      </c>
      <c r="W411" s="10">
        <f t="shared" si="125"/>
        <v>72669.960000001302</v>
      </c>
    </row>
    <row r="412" spans="1:23" hidden="1" x14ac:dyDescent="0.2">
      <c r="A412" s="3">
        <f t="shared" si="138"/>
        <v>389</v>
      </c>
      <c r="B412" s="3">
        <v>0</v>
      </c>
      <c r="C412" s="10">
        <f t="shared" si="139"/>
        <v>490.08000000000879</v>
      </c>
      <c r="D412" s="3">
        <f t="shared" si="126"/>
        <v>0</v>
      </c>
      <c r="E412" s="10">
        <f t="shared" si="127"/>
        <v>474.29394508008295</v>
      </c>
      <c r="F412" s="3">
        <f t="shared" si="128"/>
        <v>0</v>
      </c>
      <c r="G412" s="10">
        <f t="shared" si="129"/>
        <v>473.4893248705493</v>
      </c>
      <c r="H412" s="3">
        <f t="shared" si="130"/>
        <v>0</v>
      </c>
      <c r="I412" s="10">
        <f t="shared" si="131"/>
        <v>472.68470466101553</v>
      </c>
      <c r="J412" s="3">
        <f t="shared" si="132"/>
        <v>0</v>
      </c>
      <c r="K412" s="10">
        <f t="shared" si="133"/>
        <v>471.88008445148176</v>
      </c>
      <c r="L412" s="3">
        <f t="shared" si="134"/>
        <v>0</v>
      </c>
      <c r="M412" s="10">
        <f t="shared" si="135"/>
        <v>474.84104927880838</v>
      </c>
      <c r="N412" s="3">
        <v>0</v>
      </c>
      <c r="O412" s="10">
        <f t="shared" si="136"/>
        <v>490.08000000000879</v>
      </c>
      <c r="Q412" s="10">
        <f t="shared" si="137"/>
        <v>74982.240000001344</v>
      </c>
      <c r="R412" s="10">
        <f t="shared" si="120"/>
        <v>72566.973597252683</v>
      </c>
      <c r="S412" s="10">
        <f t="shared" si="121"/>
        <v>72443.866705194043</v>
      </c>
      <c r="T412" s="10">
        <f t="shared" si="122"/>
        <v>72320.759813135373</v>
      </c>
      <c r="U412" s="10">
        <f t="shared" si="123"/>
        <v>72197.652921076704</v>
      </c>
      <c r="V412" s="10">
        <f t="shared" si="124"/>
        <v>70513.895817903045</v>
      </c>
      <c r="W412" s="10">
        <f t="shared" si="125"/>
        <v>72776.880000001314</v>
      </c>
    </row>
    <row r="413" spans="1:23" hidden="1" x14ac:dyDescent="0.2">
      <c r="A413" s="3">
        <f t="shared" si="138"/>
        <v>390</v>
      </c>
      <c r="B413" s="3">
        <v>0</v>
      </c>
      <c r="C413" s="10">
        <f t="shared" si="139"/>
        <v>490.80000000000882</v>
      </c>
      <c r="D413" s="3">
        <f t="shared" si="126"/>
        <v>0</v>
      </c>
      <c r="E413" s="10">
        <f t="shared" si="127"/>
        <v>475.01394508008298</v>
      </c>
      <c r="F413" s="3">
        <f t="shared" si="128"/>
        <v>0</v>
      </c>
      <c r="G413" s="10">
        <f t="shared" si="129"/>
        <v>474.20932487054932</v>
      </c>
      <c r="H413" s="3">
        <f t="shared" si="130"/>
        <v>0</v>
      </c>
      <c r="I413" s="10">
        <f t="shared" si="131"/>
        <v>473.40470466101556</v>
      </c>
      <c r="J413" s="3">
        <f t="shared" si="132"/>
        <v>0</v>
      </c>
      <c r="K413" s="10">
        <f t="shared" si="133"/>
        <v>472.60008445148179</v>
      </c>
      <c r="L413" s="3">
        <f t="shared" si="134"/>
        <v>0</v>
      </c>
      <c r="M413" s="10">
        <f t="shared" si="135"/>
        <v>475.56104927880841</v>
      </c>
      <c r="N413" s="3">
        <v>0</v>
      </c>
      <c r="O413" s="10">
        <f t="shared" si="136"/>
        <v>490.80000000000882</v>
      </c>
      <c r="Q413" s="10">
        <f t="shared" si="137"/>
        <v>75092.400000001348</v>
      </c>
      <c r="R413" s="10">
        <f t="shared" si="120"/>
        <v>72677.133597252701</v>
      </c>
      <c r="S413" s="10">
        <f t="shared" si="121"/>
        <v>72554.026705194046</v>
      </c>
      <c r="T413" s="10">
        <f t="shared" si="122"/>
        <v>72430.919813135377</v>
      </c>
      <c r="U413" s="10">
        <f t="shared" si="123"/>
        <v>72307.812921076722</v>
      </c>
      <c r="V413" s="10">
        <f t="shared" si="124"/>
        <v>70620.815817903043</v>
      </c>
      <c r="W413" s="10">
        <f t="shared" si="125"/>
        <v>72883.800000001313</v>
      </c>
    </row>
    <row r="414" spans="1:23" hidden="1" x14ac:dyDescent="0.2">
      <c r="A414" s="3">
        <f t="shared" si="138"/>
        <v>391</v>
      </c>
      <c r="B414" s="3">
        <v>0</v>
      </c>
      <c r="C414" s="10">
        <f t="shared" si="139"/>
        <v>491.52000000000885</v>
      </c>
      <c r="D414" s="3">
        <f t="shared" si="126"/>
        <v>0</v>
      </c>
      <c r="E414" s="10">
        <f t="shared" si="127"/>
        <v>475.733945080083</v>
      </c>
      <c r="F414" s="3">
        <f t="shared" si="128"/>
        <v>0</v>
      </c>
      <c r="G414" s="10">
        <f t="shared" si="129"/>
        <v>474.92932487054935</v>
      </c>
      <c r="H414" s="3">
        <f t="shared" si="130"/>
        <v>0</v>
      </c>
      <c r="I414" s="10">
        <f t="shared" si="131"/>
        <v>474.12470466101558</v>
      </c>
      <c r="J414" s="3">
        <f t="shared" si="132"/>
        <v>0</v>
      </c>
      <c r="K414" s="10">
        <f t="shared" si="133"/>
        <v>473.32008445148182</v>
      </c>
      <c r="L414" s="3">
        <f t="shared" si="134"/>
        <v>0</v>
      </c>
      <c r="M414" s="10">
        <f t="shared" si="135"/>
        <v>476.28104927880844</v>
      </c>
      <c r="N414" s="3">
        <v>0</v>
      </c>
      <c r="O414" s="10">
        <f t="shared" si="136"/>
        <v>491.52000000000885</v>
      </c>
      <c r="Q414" s="10">
        <f t="shared" si="137"/>
        <v>75202.560000001351</v>
      </c>
      <c r="R414" s="10">
        <f t="shared" si="120"/>
        <v>72787.293597252705</v>
      </c>
      <c r="S414" s="10">
        <f t="shared" si="121"/>
        <v>72664.18670519405</v>
      </c>
      <c r="T414" s="10">
        <f t="shared" si="122"/>
        <v>72541.07981313538</v>
      </c>
      <c r="U414" s="10">
        <f t="shared" si="123"/>
        <v>72417.972921076711</v>
      </c>
      <c r="V414" s="10">
        <f t="shared" si="124"/>
        <v>70727.735817903056</v>
      </c>
      <c r="W414" s="10">
        <f t="shared" si="125"/>
        <v>72990.720000001311</v>
      </c>
    </row>
    <row r="415" spans="1:23" hidden="1" x14ac:dyDescent="0.2">
      <c r="A415" s="3">
        <f t="shared" si="138"/>
        <v>392</v>
      </c>
      <c r="B415" s="3">
        <v>0</v>
      </c>
      <c r="C415" s="10">
        <f t="shared" si="139"/>
        <v>492.24000000000888</v>
      </c>
      <c r="D415" s="3">
        <f t="shared" si="126"/>
        <v>0</v>
      </c>
      <c r="E415" s="10">
        <f t="shared" si="127"/>
        <v>476.45394508008303</v>
      </c>
      <c r="F415" s="3">
        <f t="shared" si="128"/>
        <v>0</v>
      </c>
      <c r="G415" s="10">
        <f t="shared" si="129"/>
        <v>475.64932487054938</v>
      </c>
      <c r="H415" s="3">
        <f t="shared" si="130"/>
        <v>0</v>
      </c>
      <c r="I415" s="10">
        <f t="shared" si="131"/>
        <v>474.84470466101561</v>
      </c>
      <c r="J415" s="3">
        <f t="shared" si="132"/>
        <v>0</v>
      </c>
      <c r="K415" s="10">
        <f t="shared" si="133"/>
        <v>474.04008445148185</v>
      </c>
      <c r="L415" s="3">
        <f t="shared" si="134"/>
        <v>0</v>
      </c>
      <c r="M415" s="10">
        <f t="shared" si="135"/>
        <v>477.00104927880847</v>
      </c>
      <c r="N415" s="3">
        <v>0</v>
      </c>
      <c r="O415" s="10">
        <f t="shared" si="136"/>
        <v>492.24000000000888</v>
      </c>
      <c r="Q415" s="10">
        <f t="shared" si="137"/>
        <v>75312.720000001369</v>
      </c>
      <c r="R415" s="10">
        <f t="shared" si="120"/>
        <v>72897.453597252694</v>
      </c>
      <c r="S415" s="10">
        <f t="shared" si="121"/>
        <v>72774.346705194053</v>
      </c>
      <c r="T415" s="10">
        <f t="shared" si="122"/>
        <v>72651.239813135384</v>
      </c>
      <c r="U415" s="10">
        <f t="shared" si="123"/>
        <v>72528.132921076729</v>
      </c>
      <c r="V415" s="10">
        <f t="shared" si="124"/>
        <v>70834.655817903054</v>
      </c>
      <c r="W415" s="10">
        <f t="shared" si="125"/>
        <v>73097.640000001324</v>
      </c>
    </row>
    <row r="416" spans="1:23" hidden="1" x14ac:dyDescent="0.2">
      <c r="A416" s="3">
        <f t="shared" si="138"/>
        <v>393</v>
      </c>
      <c r="B416" s="3">
        <v>0</v>
      </c>
      <c r="C416" s="10">
        <f t="shared" si="139"/>
        <v>492.9600000000089</v>
      </c>
      <c r="D416" s="3">
        <f t="shared" si="126"/>
        <v>0</v>
      </c>
      <c r="E416" s="10">
        <f t="shared" si="127"/>
        <v>477.17394508008306</v>
      </c>
      <c r="F416" s="3">
        <f t="shared" si="128"/>
        <v>0</v>
      </c>
      <c r="G416" s="10">
        <f t="shared" si="129"/>
        <v>476.36932487054941</v>
      </c>
      <c r="H416" s="3">
        <f t="shared" si="130"/>
        <v>0</v>
      </c>
      <c r="I416" s="10">
        <f t="shared" si="131"/>
        <v>475.56470466101564</v>
      </c>
      <c r="J416" s="3">
        <f t="shared" si="132"/>
        <v>0</v>
      </c>
      <c r="K416" s="10">
        <f t="shared" si="133"/>
        <v>474.76008445148187</v>
      </c>
      <c r="L416" s="3">
        <f t="shared" si="134"/>
        <v>0</v>
      </c>
      <c r="M416" s="10">
        <f t="shared" si="135"/>
        <v>477.72104927880849</v>
      </c>
      <c r="N416" s="3">
        <v>0</v>
      </c>
      <c r="O416" s="10">
        <f t="shared" si="136"/>
        <v>492.9600000000089</v>
      </c>
      <c r="Q416" s="10">
        <f t="shared" si="137"/>
        <v>75422.880000001373</v>
      </c>
      <c r="R416" s="10">
        <f t="shared" si="120"/>
        <v>73007.613597252697</v>
      </c>
      <c r="S416" s="10">
        <f t="shared" si="121"/>
        <v>72884.506705194071</v>
      </c>
      <c r="T416" s="10">
        <f t="shared" si="122"/>
        <v>72761.399813135387</v>
      </c>
      <c r="U416" s="10">
        <f t="shared" si="123"/>
        <v>72638.292921076732</v>
      </c>
      <c r="V416" s="10">
        <f t="shared" si="124"/>
        <v>70941.575817903067</v>
      </c>
      <c r="W416" s="10">
        <f t="shared" si="125"/>
        <v>73204.560000001336</v>
      </c>
    </row>
    <row r="417" spans="1:23" hidden="1" x14ac:dyDescent="0.2">
      <c r="A417" s="3">
        <f t="shared" si="138"/>
        <v>394</v>
      </c>
      <c r="B417" s="3">
        <v>0</v>
      </c>
      <c r="C417" s="10">
        <f t="shared" si="139"/>
        <v>493.68000000000893</v>
      </c>
      <c r="D417" s="3">
        <f t="shared" si="126"/>
        <v>0</v>
      </c>
      <c r="E417" s="10">
        <f t="shared" si="127"/>
        <v>477.89394508008309</v>
      </c>
      <c r="F417" s="3">
        <f t="shared" si="128"/>
        <v>0</v>
      </c>
      <c r="G417" s="10">
        <f t="shared" si="129"/>
        <v>477.08932487054943</v>
      </c>
      <c r="H417" s="3">
        <f t="shared" si="130"/>
        <v>0</v>
      </c>
      <c r="I417" s="10">
        <f t="shared" si="131"/>
        <v>476.28470466101567</v>
      </c>
      <c r="J417" s="3">
        <f t="shared" si="132"/>
        <v>0</v>
      </c>
      <c r="K417" s="10">
        <f t="shared" si="133"/>
        <v>475.4800844514819</v>
      </c>
      <c r="L417" s="3">
        <f t="shared" si="134"/>
        <v>0</v>
      </c>
      <c r="M417" s="10">
        <f t="shared" si="135"/>
        <v>478.44104927880852</v>
      </c>
      <c r="N417" s="3">
        <v>0</v>
      </c>
      <c r="O417" s="10">
        <f t="shared" si="136"/>
        <v>493.68000000000893</v>
      </c>
      <c r="Q417" s="10">
        <f t="shared" si="137"/>
        <v>75533.040000001361</v>
      </c>
      <c r="R417" s="10">
        <f t="shared" si="120"/>
        <v>73117.77359725273</v>
      </c>
      <c r="S417" s="10">
        <f t="shared" si="121"/>
        <v>72994.66670519406</v>
      </c>
      <c r="T417" s="10">
        <f t="shared" si="122"/>
        <v>72871.559813135405</v>
      </c>
      <c r="U417" s="10">
        <f t="shared" si="123"/>
        <v>72748.452921076736</v>
      </c>
      <c r="V417" s="10">
        <f t="shared" si="124"/>
        <v>71048.495817903065</v>
      </c>
      <c r="W417" s="10">
        <f t="shared" si="125"/>
        <v>73311.48000000132</v>
      </c>
    </row>
    <row r="418" spans="1:23" hidden="1" x14ac:dyDescent="0.2">
      <c r="A418" s="3">
        <f t="shared" si="138"/>
        <v>395</v>
      </c>
      <c r="B418" s="3">
        <v>0</v>
      </c>
      <c r="C418" s="10">
        <f t="shared" si="139"/>
        <v>494.40000000000896</v>
      </c>
      <c r="D418" s="3">
        <f t="shared" si="126"/>
        <v>0</v>
      </c>
      <c r="E418" s="10">
        <f t="shared" si="127"/>
        <v>478.61394508008311</v>
      </c>
      <c r="F418" s="3">
        <f t="shared" si="128"/>
        <v>0</v>
      </c>
      <c r="G418" s="10">
        <f t="shared" si="129"/>
        <v>477.80932487054946</v>
      </c>
      <c r="H418" s="3">
        <f t="shared" si="130"/>
        <v>0</v>
      </c>
      <c r="I418" s="10">
        <f t="shared" si="131"/>
        <v>477.00470466101569</v>
      </c>
      <c r="J418" s="3">
        <f t="shared" si="132"/>
        <v>0</v>
      </c>
      <c r="K418" s="10">
        <f t="shared" si="133"/>
        <v>476.20008445148193</v>
      </c>
      <c r="L418" s="3">
        <f t="shared" si="134"/>
        <v>0</v>
      </c>
      <c r="M418" s="10">
        <f t="shared" si="135"/>
        <v>479.16104927880855</v>
      </c>
      <c r="N418" s="3">
        <v>0</v>
      </c>
      <c r="O418" s="10">
        <f t="shared" si="136"/>
        <v>494.40000000000896</v>
      </c>
      <c r="Q418" s="10">
        <f t="shared" si="137"/>
        <v>75643.200000001365</v>
      </c>
      <c r="R418" s="10">
        <f t="shared" si="120"/>
        <v>73227.933597252719</v>
      </c>
      <c r="S418" s="10">
        <f t="shared" si="121"/>
        <v>73104.826705194064</v>
      </c>
      <c r="T418" s="10">
        <f t="shared" si="122"/>
        <v>72981.719813135409</v>
      </c>
      <c r="U418" s="10">
        <f t="shared" si="123"/>
        <v>72858.612921076739</v>
      </c>
      <c r="V418" s="10">
        <f t="shared" si="124"/>
        <v>71155.415817903064</v>
      </c>
      <c r="W418" s="10">
        <f t="shared" si="125"/>
        <v>73418.400000001333</v>
      </c>
    </row>
    <row r="419" spans="1:23" hidden="1" x14ac:dyDescent="0.2">
      <c r="A419" s="3">
        <f t="shared" si="138"/>
        <v>396</v>
      </c>
      <c r="B419" s="3">
        <v>0</v>
      </c>
      <c r="C419" s="10">
        <f t="shared" si="139"/>
        <v>495.12000000000899</v>
      </c>
      <c r="D419" s="3">
        <f t="shared" si="126"/>
        <v>0</v>
      </c>
      <c r="E419" s="10">
        <f t="shared" si="127"/>
        <v>479.33394508008314</v>
      </c>
      <c r="F419" s="3">
        <f t="shared" si="128"/>
        <v>0</v>
      </c>
      <c r="G419" s="10">
        <f t="shared" si="129"/>
        <v>478.52932487054949</v>
      </c>
      <c r="H419" s="3">
        <f t="shared" si="130"/>
        <v>0</v>
      </c>
      <c r="I419" s="10">
        <f t="shared" si="131"/>
        <v>477.72470466101572</v>
      </c>
      <c r="J419" s="3">
        <f t="shared" si="132"/>
        <v>0</v>
      </c>
      <c r="K419" s="10">
        <f t="shared" si="133"/>
        <v>476.92008445148196</v>
      </c>
      <c r="L419" s="3">
        <f t="shared" si="134"/>
        <v>0</v>
      </c>
      <c r="M419" s="10">
        <f t="shared" si="135"/>
        <v>479.88104927880858</v>
      </c>
      <c r="N419" s="3">
        <v>0</v>
      </c>
      <c r="O419" s="10">
        <f t="shared" si="136"/>
        <v>495.12000000000899</v>
      </c>
      <c r="Q419" s="10">
        <f t="shared" si="137"/>
        <v>75753.360000001383</v>
      </c>
      <c r="R419" s="10">
        <f t="shared" si="120"/>
        <v>73338.093597252722</v>
      </c>
      <c r="S419" s="10">
        <f t="shared" si="121"/>
        <v>73214.986705194082</v>
      </c>
      <c r="T419" s="10">
        <f t="shared" si="122"/>
        <v>73091.879813135398</v>
      </c>
      <c r="U419" s="10">
        <f t="shared" si="123"/>
        <v>72968.772921076743</v>
      </c>
      <c r="V419" s="10">
        <f t="shared" si="124"/>
        <v>71262.335817903077</v>
      </c>
      <c r="W419" s="10">
        <f t="shared" si="125"/>
        <v>73525.320000001346</v>
      </c>
    </row>
    <row r="420" spans="1:23" hidden="1" x14ac:dyDescent="0.2">
      <c r="A420" s="3">
        <f t="shared" si="138"/>
        <v>397</v>
      </c>
      <c r="B420" s="3">
        <v>0</v>
      </c>
      <c r="C420" s="10">
        <f t="shared" si="139"/>
        <v>495.84000000000901</v>
      </c>
      <c r="D420" s="3">
        <f t="shared" si="126"/>
        <v>0</v>
      </c>
      <c r="E420" s="10">
        <f t="shared" si="127"/>
        <v>480.05394508008317</v>
      </c>
      <c r="F420" s="3">
        <f t="shared" si="128"/>
        <v>0</v>
      </c>
      <c r="G420" s="10">
        <f t="shared" si="129"/>
        <v>479.24932487054951</v>
      </c>
      <c r="H420" s="3">
        <f t="shared" si="130"/>
        <v>0</v>
      </c>
      <c r="I420" s="10">
        <f t="shared" si="131"/>
        <v>478.44470466101575</v>
      </c>
      <c r="J420" s="3">
        <f t="shared" si="132"/>
        <v>0</v>
      </c>
      <c r="K420" s="10">
        <f t="shared" si="133"/>
        <v>477.64008445148198</v>
      </c>
      <c r="L420" s="3">
        <f t="shared" si="134"/>
        <v>0</v>
      </c>
      <c r="M420" s="10">
        <f t="shared" si="135"/>
        <v>480.6010492788086</v>
      </c>
      <c r="N420" s="3">
        <v>0</v>
      </c>
      <c r="O420" s="10">
        <f t="shared" si="136"/>
        <v>495.84000000000901</v>
      </c>
      <c r="Q420" s="10">
        <f t="shared" si="137"/>
        <v>75863.520000001387</v>
      </c>
      <c r="R420" s="10">
        <f t="shared" si="120"/>
        <v>73448.253597252726</v>
      </c>
      <c r="S420" s="10">
        <f t="shared" si="121"/>
        <v>73325.146705194085</v>
      </c>
      <c r="T420" s="10">
        <f t="shared" si="122"/>
        <v>73202.039813135401</v>
      </c>
      <c r="U420" s="10">
        <f t="shared" si="123"/>
        <v>73078.932921076746</v>
      </c>
      <c r="V420" s="10">
        <f t="shared" si="124"/>
        <v>71369.255817903075</v>
      </c>
      <c r="W420" s="10">
        <f t="shared" si="125"/>
        <v>73632.240000001344</v>
      </c>
    </row>
    <row r="421" spans="1:23" hidden="1" x14ac:dyDescent="0.2">
      <c r="A421" s="3">
        <f t="shared" si="138"/>
        <v>398</v>
      </c>
      <c r="B421" s="3">
        <v>0</v>
      </c>
      <c r="C421" s="10">
        <f t="shared" si="139"/>
        <v>496.56000000000904</v>
      </c>
      <c r="D421" s="3">
        <f t="shared" si="126"/>
        <v>0</v>
      </c>
      <c r="E421" s="10">
        <f t="shared" si="127"/>
        <v>480.77394508008319</v>
      </c>
      <c r="F421" s="3">
        <f t="shared" si="128"/>
        <v>0</v>
      </c>
      <c r="G421" s="10">
        <f t="shared" si="129"/>
        <v>479.96932487054954</v>
      </c>
      <c r="H421" s="3">
        <f t="shared" si="130"/>
        <v>0</v>
      </c>
      <c r="I421" s="10">
        <f t="shared" si="131"/>
        <v>479.16470466101578</v>
      </c>
      <c r="J421" s="3">
        <f t="shared" si="132"/>
        <v>0</v>
      </c>
      <c r="K421" s="10">
        <f t="shared" si="133"/>
        <v>478.36008445148201</v>
      </c>
      <c r="L421" s="3">
        <f t="shared" si="134"/>
        <v>0</v>
      </c>
      <c r="M421" s="10">
        <f t="shared" si="135"/>
        <v>481.32104927880863</v>
      </c>
      <c r="N421" s="3">
        <v>0</v>
      </c>
      <c r="O421" s="10">
        <f t="shared" si="136"/>
        <v>496.56000000000904</v>
      </c>
      <c r="Q421" s="10">
        <f t="shared" si="137"/>
        <v>75973.68000000139</v>
      </c>
      <c r="R421" s="10">
        <f t="shared" si="120"/>
        <v>73558.413597252729</v>
      </c>
      <c r="S421" s="10">
        <f t="shared" si="121"/>
        <v>73435.306705194074</v>
      </c>
      <c r="T421" s="10">
        <f t="shared" si="122"/>
        <v>73312.199813135419</v>
      </c>
      <c r="U421" s="10">
        <f t="shared" si="123"/>
        <v>73189.09292107675</v>
      </c>
      <c r="V421" s="10">
        <f t="shared" si="124"/>
        <v>71476.175817903088</v>
      </c>
      <c r="W421" s="10">
        <f t="shared" si="125"/>
        <v>73739.160000001342</v>
      </c>
    </row>
    <row r="422" spans="1:23" hidden="1" x14ac:dyDescent="0.2">
      <c r="A422" s="3">
        <f t="shared" si="138"/>
        <v>399</v>
      </c>
      <c r="B422" s="3">
        <v>0</v>
      </c>
      <c r="C422" s="10">
        <f t="shared" si="139"/>
        <v>497.28000000000907</v>
      </c>
      <c r="D422" s="3">
        <f t="shared" si="126"/>
        <v>0</v>
      </c>
      <c r="E422" s="10">
        <f t="shared" si="127"/>
        <v>481.49394508008322</v>
      </c>
      <c r="F422" s="3">
        <f t="shared" si="128"/>
        <v>0</v>
      </c>
      <c r="G422" s="10">
        <f t="shared" si="129"/>
        <v>480.68932487054957</v>
      </c>
      <c r="H422" s="3">
        <f t="shared" si="130"/>
        <v>0</v>
      </c>
      <c r="I422" s="10">
        <f t="shared" si="131"/>
        <v>479.8847046610158</v>
      </c>
      <c r="J422" s="3">
        <f t="shared" si="132"/>
        <v>0</v>
      </c>
      <c r="K422" s="10">
        <f t="shared" si="133"/>
        <v>479.08008445148204</v>
      </c>
      <c r="L422" s="3">
        <f t="shared" si="134"/>
        <v>0</v>
      </c>
      <c r="M422" s="10">
        <f t="shared" si="135"/>
        <v>482.04104927880866</v>
      </c>
      <c r="N422" s="3">
        <v>0</v>
      </c>
      <c r="O422" s="10">
        <f t="shared" si="136"/>
        <v>497.28000000000907</v>
      </c>
      <c r="Q422" s="10">
        <f t="shared" si="137"/>
        <v>76083.840000001393</v>
      </c>
      <c r="R422" s="10">
        <f t="shared" si="120"/>
        <v>73668.573597252733</v>
      </c>
      <c r="S422" s="10">
        <f t="shared" si="121"/>
        <v>73545.466705194092</v>
      </c>
      <c r="T422" s="10">
        <f t="shared" si="122"/>
        <v>73422.359813135423</v>
      </c>
      <c r="U422" s="10">
        <f t="shared" si="123"/>
        <v>73299.252921076753</v>
      </c>
      <c r="V422" s="10">
        <f t="shared" si="124"/>
        <v>71583.095817903086</v>
      </c>
      <c r="W422" s="10">
        <f t="shared" si="125"/>
        <v>73846.080000001355</v>
      </c>
    </row>
    <row r="423" spans="1:23" hidden="1" x14ac:dyDescent="0.2">
      <c r="A423" s="3">
        <f t="shared" si="138"/>
        <v>400</v>
      </c>
      <c r="B423" s="3">
        <v>0</v>
      </c>
      <c r="C423" s="10">
        <f t="shared" si="139"/>
        <v>498.00000000000909</v>
      </c>
      <c r="D423" s="3">
        <f t="shared" si="126"/>
        <v>0</v>
      </c>
      <c r="E423" s="10">
        <f t="shared" si="127"/>
        <v>482.21394508008325</v>
      </c>
      <c r="F423" s="3">
        <f t="shared" si="128"/>
        <v>0</v>
      </c>
      <c r="G423" s="10">
        <f t="shared" si="129"/>
        <v>481.4093248705496</v>
      </c>
      <c r="H423" s="3">
        <f t="shared" si="130"/>
        <v>0</v>
      </c>
      <c r="I423" s="10">
        <f t="shared" si="131"/>
        <v>480.60470466101583</v>
      </c>
      <c r="J423" s="3">
        <f t="shared" si="132"/>
        <v>0</v>
      </c>
      <c r="K423" s="10">
        <f t="shared" si="133"/>
        <v>479.80008445148206</v>
      </c>
      <c r="L423" s="3">
        <f t="shared" si="134"/>
        <v>0</v>
      </c>
      <c r="M423" s="10">
        <f t="shared" si="135"/>
        <v>482.76104927880868</v>
      </c>
      <c r="N423" s="3">
        <v>0</v>
      </c>
      <c r="O423" s="10">
        <f t="shared" si="136"/>
        <v>498.00000000000909</v>
      </c>
      <c r="Q423" s="10">
        <f t="shared" si="137"/>
        <v>76194.000000001397</v>
      </c>
      <c r="R423" s="10">
        <f t="shared" si="120"/>
        <v>73778.733597252736</v>
      </c>
      <c r="S423" s="10">
        <f t="shared" si="121"/>
        <v>73655.626705194096</v>
      </c>
      <c r="T423" s="10">
        <f t="shared" si="122"/>
        <v>73532.519813135426</v>
      </c>
      <c r="U423" s="10">
        <f t="shared" si="123"/>
        <v>73409.412921076757</v>
      </c>
      <c r="V423" s="10">
        <f t="shared" si="124"/>
        <v>71690.015817903084</v>
      </c>
      <c r="W423" s="10">
        <f t="shared" si="125"/>
        <v>73953.000000001353</v>
      </c>
    </row>
    <row r="424" spans="1:23" hidden="1" x14ac:dyDescent="0.2">
      <c r="A424" s="3">
        <f t="shared" si="138"/>
        <v>401</v>
      </c>
      <c r="B424" s="3">
        <v>0</v>
      </c>
      <c r="C424" s="10">
        <f t="shared" si="139"/>
        <v>498.72000000000912</v>
      </c>
      <c r="D424" s="3">
        <f t="shared" si="126"/>
        <v>0</v>
      </c>
      <c r="E424" s="10">
        <f t="shared" si="127"/>
        <v>482.93394508008328</v>
      </c>
      <c r="F424" s="3">
        <f t="shared" si="128"/>
        <v>0</v>
      </c>
      <c r="G424" s="10">
        <f t="shared" si="129"/>
        <v>482.12932487054962</v>
      </c>
      <c r="H424" s="3">
        <f t="shared" si="130"/>
        <v>0</v>
      </c>
      <c r="I424" s="10">
        <f t="shared" si="131"/>
        <v>481.32470466101586</v>
      </c>
      <c r="J424" s="3">
        <f t="shared" si="132"/>
        <v>0</v>
      </c>
      <c r="K424" s="10">
        <f t="shared" si="133"/>
        <v>480.52008445148209</v>
      </c>
      <c r="L424" s="3">
        <f t="shared" si="134"/>
        <v>0</v>
      </c>
      <c r="M424" s="10">
        <f t="shared" si="135"/>
        <v>483.48104927880871</v>
      </c>
      <c r="N424" s="3">
        <v>0</v>
      </c>
      <c r="O424" s="10">
        <f t="shared" si="136"/>
        <v>498.72000000000912</v>
      </c>
      <c r="Q424" s="10">
        <f t="shared" si="137"/>
        <v>76304.1600000014</v>
      </c>
      <c r="R424" s="10">
        <f t="shared" si="120"/>
        <v>73888.89359725274</v>
      </c>
      <c r="S424" s="10">
        <f t="shared" si="121"/>
        <v>73765.786705194099</v>
      </c>
      <c r="T424" s="10">
        <f t="shared" si="122"/>
        <v>73642.67981313543</v>
      </c>
      <c r="U424" s="10">
        <f t="shared" si="123"/>
        <v>73519.57292107676</v>
      </c>
      <c r="V424" s="10">
        <f t="shared" si="124"/>
        <v>71796.935817903097</v>
      </c>
      <c r="W424" s="10">
        <f t="shared" si="125"/>
        <v>74059.920000001352</v>
      </c>
    </row>
    <row r="425" spans="1:23" hidden="1" x14ac:dyDescent="0.2">
      <c r="A425" s="3">
        <f t="shared" si="138"/>
        <v>402</v>
      </c>
      <c r="B425" s="3">
        <v>0</v>
      </c>
      <c r="C425" s="10">
        <f t="shared" si="139"/>
        <v>499.44000000000915</v>
      </c>
      <c r="D425" s="3">
        <f t="shared" si="126"/>
        <v>0</v>
      </c>
      <c r="E425" s="10">
        <f t="shared" si="127"/>
        <v>483.6539450800833</v>
      </c>
      <c r="F425" s="3">
        <f t="shared" si="128"/>
        <v>0</v>
      </c>
      <c r="G425" s="10">
        <f t="shared" si="129"/>
        <v>482.84932487054965</v>
      </c>
      <c r="H425" s="3">
        <f t="shared" si="130"/>
        <v>0</v>
      </c>
      <c r="I425" s="10">
        <f t="shared" si="131"/>
        <v>482.04470466101588</v>
      </c>
      <c r="J425" s="3">
        <f t="shared" si="132"/>
        <v>0</v>
      </c>
      <c r="K425" s="10">
        <f t="shared" si="133"/>
        <v>481.24008445148212</v>
      </c>
      <c r="L425" s="3">
        <f t="shared" si="134"/>
        <v>0</v>
      </c>
      <c r="M425" s="10">
        <f t="shared" si="135"/>
        <v>484.20104927880874</v>
      </c>
      <c r="N425" s="3">
        <v>0</v>
      </c>
      <c r="O425" s="10">
        <f t="shared" si="136"/>
        <v>499.44000000000915</v>
      </c>
      <c r="Q425" s="10">
        <f t="shared" si="137"/>
        <v>76414.320000001404</v>
      </c>
      <c r="R425" s="10">
        <f t="shared" si="120"/>
        <v>73999.053597252743</v>
      </c>
      <c r="S425" s="10">
        <f t="shared" si="121"/>
        <v>73875.946705194103</v>
      </c>
      <c r="T425" s="10">
        <f t="shared" si="122"/>
        <v>73752.839813135433</v>
      </c>
      <c r="U425" s="10">
        <f t="shared" si="123"/>
        <v>73629.732921076764</v>
      </c>
      <c r="V425" s="10">
        <f t="shared" si="124"/>
        <v>71903.855817903095</v>
      </c>
      <c r="W425" s="10">
        <f t="shared" si="125"/>
        <v>74166.840000001364</v>
      </c>
    </row>
    <row r="426" spans="1:23" hidden="1" x14ac:dyDescent="0.2">
      <c r="A426" s="3">
        <f t="shared" si="138"/>
        <v>403</v>
      </c>
      <c r="B426" s="3">
        <v>0</v>
      </c>
      <c r="C426" s="10">
        <f t="shared" si="139"/>
        <v>500.16000000000918</v>
      </c>
      <c r="D426" s="3">
        <f t="shared" si="126"/>
        <v>0</v>
      </c>
      <c r="E426" s="10">
        <f t="shared" si="127"/>
        <v>484.37394508008333</v>
      </c>
      <c r="F426" s="3">
        <f t="shared" si="128"/>
        <v>0</v>
      </c>
      <c r="G426" s="10">
        <f t="shared" si="129"/>
        <v>483.56932487054968</v>
      </c>
      <c r="H426" s="3">
        <f t="shared" si="130"/>
        <v>0</v>
      </c>
      <c r="I426" s="10">
        <f t="shared" si="131"/>
        <v>482.76470466101591</v>
      </c>
      <c r="J426" s="3">
        <f t="shared" si="132"/>
        <v>0</v>
      </c>
      <c r="K426" s="10">
        <f t="shared" si="133"/>
        <v>481.96008445148215</v>
      </c>
      <c r="L426" s="3">
        <f t="shared" si="134"/>
        <v>0</v>
      </c>
      <c r="M426" s="10">
        <f t="shared" si="135"/>
        <v>484.92104927880877</v>
      </c>
      <c r="N426" s="3">
        <v>0</v>
      </c>
      <c r="O426" s="10">
        <f t="shared" si="136"/>
        <v>500.16000000000918</v>
      </c>
      <c r="Q426" s="10">
        <f t="shared" si="137"/>
        <v>76524.480000001407</v>
      </c>
      <c r="R426" s="10">
        <f t="shared" si="120"/>
        <v>74109.213597252747</v>
      </c>
      <c r="S426" s="10">
        <f t="shared" si="121"/>
        <v>73986.106705194106</v>
      </c>
      <c r="T426" s="10">
        <f t="shared" si="122"/>
        <v>73862.999813135437</v>
      </c>
      <c r="U426" s="10">
        <f t="shared" si="123"/>
        <v>73739.892921076767</v>
      </c>
      <c r="V426" s="10">
        <f t="shared" si="124"/>
        <v>72010.775817903108</v>
      </c>
      <c r="W426" s="10">
        <f t="shared" si="125"/>
        <v>74273.760000001363</v>
      </c>
    </row>
    <row r="427" spans="1:23" hidden="1" x14ac:dyDescent="0.2">
      <c r="A427" s="3">
        <f t="shared" si="138"/>
        <v>404</v>
      </c>
      <c r="B427" s="3">
        <v>0</v>
      </c>
      <c r="C427" s="10">
        <f t="shared" si="139"/>
        <v>500.8800000000092</v>
      </c>
      <c r="D427" s="3">
        <f t="shared" si="126"/>
        <v>0</v>
      </c>
      <c r="E427" s="10">
        <f t="shared" si="127"/>
        <v>485.09394508008336</v>
      </c>
      <c r="F427" s="3">
        <f t="shared" si="128"/>
        <v>0</v>
      </c>
      <c r="G427" s="10">
        <f t="shared" si="129"/>
        <v>484.28932487054971</v>
      </c>
      <c r="H427" s="3">
        <f t="shared" si="130"/>
        <v>0</v>
      </c>
      <c r="I427" s="10">
        <f t="shared" si="131"/>
        <v>483.48470466101594</v>
      </c>
      <c r="J427" s="3">
        <f t="shared" si="132"/>
        <v>0</v>
      </c>
      <c r="K427" s="10">
        <f t="shared" si="133"/>
        <v>482.68008445148217</v>
      </c>
      <c r="L427" s="3">
        <f t="shared" si="134"/>
        <v>0</v>
      </c>
      <c r="M427" s="10">
        <f t="shared" si="135"/>
        <v>485.64104927880879</v>
      </c>
      <c r="N427" s="3">
        <v>0</v>
      </c>
      <c r="O427" s="10">
        <f t="shared" si="136"/>
        <v>500.8800000000092</v>
      </c>
      <c r="Q427" s="10">
        <f t="shared" si="137"/>
        <v>76634.640000001411</v>
      </c>
      <c r="R427" s="10">
        <f t="shared" si="120"/>
        <v>74219.373597252765</v>
      </c>
      <c r="S427" s="10">
        <f t="shared" si="121"/>
        <v>74096.26670519411</v>
      </c>
      <c r="T427" s="10">
        <f t="shared" si="122"/>
        <v>73973.15981313544</v>
      </c>
      <c r="U427" s="10">
        <f t="shared" si="123"/>
        <v>73850.052921076771</v>
      </c>
      <c r="V427" s="10">
        <f t="shared" si="124"/>
        <v>72117.695817903106</v>
      </c>
      <c r="W427" s="10">
        <f t="shared" si="125"/>
        <v>74380.680000001375</v>
      </c>
    </row>
    <row r="428" spans="1:23" hidden="1" x14ac:dyDescent="0.2">
      <c r="A428" s="3">
        <f t="shared" si="138"/>
        <v>405</v>
      </c>
      <c r="B428" s="3">
        <v>0</v>
      </c>
      <c r="C428" s="10">
        <f t="shared" si="139"/>
        <v>501.60000000000923</v>
      </c>
      <c r="D428" s="3">
        <f t="shared" si="126"/>
        <v>0</v>
      </c>
      <c r="E428" s="10">
        <f t="shared" si="127"/>
        <v>485.81394508008339</v>
      </c>
      <c r="F428" s="3">
        <f t="shared" si="128"/>
        <v>0</v>
      </c>
      <c r="G428" s="10">
        <f t="shared" si="129"/>
        <v>485.00932487054973</v>
      </c>
      <c r="H428" s="3">
        <f t="shared" si="130"/>
        <v>0</v>
      </c>
      <c r="I428" s="10">
        <f t="shared" si="131"/>
        <v>484.20470466101597</v>
      </c>
      <c r="J428" s="3">
        <f t="shared" si="132"/>
        <v>0</v>
      </c>
      <c r="K428" s="10">
        <f t="shared" si="133"/>
        <v>483.4000844514822</v>
      </c>
      <c r="L428" s="3">
        <f t="shared" si="134"/>
        <v>0</v>
      </c>
      <c r="M428" s="10">
        <f t="shared" si="135"/>
        <v>486.36104927880882</v>
      </c>
      <c r="N428" s="3">
        <v>0</v>
      </c>
      <c r="O428" s="10">
        <f t="shared" si="136"/>
        <v>501.60000000000923</v>
      </c>
      <c r="Q428" s="10">
        <f t="shared" si="137"/>
        <v>76744.800000001414</v>
      </c>
      <c r="R428" s="10">
        <f t="shared" si="120"/>
        <v>74329.533597252768</v>
      </c>
      <c r="S428" s="10">
        <f t="shared" si="121"/>
        <v>74206.426705194113</v>
      </c>
      <c r="T428" s="10">
        <f t="shared" si="122"/>
        <v>74083.319813135444</v>
      </c>
      <c r="U428" s="10">
        <f t="shared" si="123"/>
        <v>73960.212921076774</v>
      </c>
      <c r="V428" s="10">
        <f t="shared" si="124"/>
        <v>72224.615817903104</v>
      </c>
      <c r="W428" s="10">
        <f t="shared" si="125"/>
        <v>74487.600000001374</v>
      </c>
    </row>
    <row r="429" spans="1:23" hidden="1" x14ac:dyDescent="0.2">
      <c r="A429" s="3">
        <f t="shared" si="138"/>
        <v>406</v>
      </c>
      <c r="B429" s="3">
        <v>0</v>
      </c>
      <c r="C429" s="10">
        <f t="shared" si="139"/>
        <v>502.32000000000926</v>
      </c>
      <c r="D429" s="3">
        <f t="shared" si="126"/>
        <v>0</v>
      </c>
      <c r="E429" s="10">
        <f t="shared" si="127"/>
        <v>486.53394508008341</v>
      </c>
      <c r="F429" s="3">
        <f t="shared" si="128"/>
        <v>0</v>
      </c>
      <c r="G429" s="10">
        <f t="shared" si="129"/>
        <v>485.72932487054976</v>
      </c>
      <c r="H429" s="3">
        <f t="shared" si="130"/>
        <v>0</v>
      </c>
      <c r="I429" s="10">
        <f t="shared" si="131"/>
        <v>484.92470466101599</v>
      </c>
      <c r="J429" s="3">
        <f t="shared" si="132"/>
        <v>0</v>
      </c>
      <c r="K429" s="10">
        <f t="shared" si="133"/>
        <v>484.12008445148223</v>
      </c>
      <c r="L429" s="3">
        <f t="shared" si="134"/>
        <v>0</v>
      </c>
      <c r="M429" s="10">
        <f t="shared" si="135"/>
        <v>487.08104927880885</v>
      </c>
      <c r="N429" s="3">
        <v>0</v>
      </c>
      <c r="O429" s="10">
        <f t="shared" si="136"/>
        <v>502.32000000000926</v>
      </c>
      <c r="Q429" s="10">
        <f t="shared" si="137"/>
        <v>76854.960000001418</v>
      </c>
      <c r="R429" s="10">
        <f t="shared" si="120"/>
        <v>74439.693597252757</v>
      </c>
      <c r="S429" s="10">
        <f t="shared" si="121"/>
        <v>74316.586705194117</v>
      </c>
      <c r="T429" s="10">
        <f t="shared" si="122"/>
        <v>74193.479813135447</v>
      </c>
      <c r="U429" s="10">
        <f t="shared" si="123"/>
        <v>74070.372921076778</v>
      </c>
      <c r="V429" s="10">
        <f t="shared" si="124"/>
        <v>72331.535817903117</v>
      </c>
      <c r="W429" s="10">
        <f t="shared" si="125"/>
        <v>74594.520000001372</v>
      </c>
    </row>
    <row r="430" spans="1:23" hidden="1" x14ac:dyDescent="0.2">
      <c r="A430" s="3">
        <f t="shared" si="138"/>
        <v>407</v>
      </c>
      <c r="B430" s="3">
        <v>0</v>
      </c>
      <c r="C430" s="10">
        <f t="shared" si="139"/>
        <v>503.04000000000929</v>
      </c>
      <c r="D430" s="3">
        <f t="shared" si="126"/>
        <v>0</v>
      </c>
      <c r="E430" s="10">
        <f t="shared" si="127"/>
        <v>487.25394508008344</v>
      </c>
      <c r="F430" s="3">
        <f t="shared" si="128"/>
        <v>0</v>
      </c>
      <c r="G430" s="10">
        <f t="shared" si="129"/>
        <v>486.44932487054979</v>
      </c>
      <c r="H430" s="3">
        <f t="shared" si="130"/>
        <v>0</v>
      </c>
      <c r="I430" s="10">
        <f t="shared" si="131"/>
        <v>485.64470466101602</v>
      </c>
      <c r="J430" s="3">
        <f t="shared" si="132"/>
        <v>0</v>
      </c>
      <c r="K430" s="10">
        <f t="shared" si="133"/>
        <v>484.84008445148226</v>
      </c>
      <c r="L430" s="3">
        <f t="shared" si="134"/>
        <v>0</v>
      </c>
      <c r="M430" s="10">
        <f t="shared" si="135"/>
        <v>487.80104927880888</v>
      </c>
      <c r="N430" s="3">
        <v>0</v>
      </c>
      <c r="O430" s="10">
        <f t="shared" si="136"/>
        <v>503.04000000000929</v>
      </c>
      <c r="Q430" s="10">
        <f t="shared" si="137"/>
        <v>76965.120000001421</v>
      </c>
      <c r="R430" s="10">
        <f t="shared" si="120"/>
        <v>74549.853597252761</v>
      </c>
      <c r="S430" s="10">
        <f t="shared" si="121"/>
        <v>74426.74670519412</v>
      </c>
      <c r="T430" s="10">
        <f t="shared" si="122"/>
        <v>74303.639813135451</v>
      </c>
      <c r="U430" s="10">
        <f t="shared" si="123"/>
        <v>74180.532921076781</v>
      </c>
      <c r="V430" s="10">
        <f t="shared" si="124"/>
        <v>72438.455817903116</v>
      </c>
      <c r="W430" s="10">
        <f t="shared" si="125"/>
        <v>74701.440000001385</v>
      </c>
    </row>
    <row r="431" spans="1:23" hidden="1" x14ac:dyDescent="0.2">
      <c r="A431" s="3">
        <f t="shared" si="138"/>
        <v>408</v>
      </c>
      <c r="B431" s="3">
        <v>0</v>
      </c>
      <c r="C431" s="10">
        <f t="shared" si="139"/>
        <v>503.76000000000931</v>
      </c>
      <c r="D431" s="3">
        <f t="shared" si="126"/>
        <v>0</v>
      </c>
      <c r="E431" s="10">
        <f t="shared" si="127"/>
        <v>487.97394508008347</v>
      </c>
      <c r="F431" s="3">
        <f t="shared" si="128"/>
        <v>0</v>
      </c>
      <c r="G431" s="10">
        <f t="shared" si="129"/>
        <v>487.16932487054981</v>
      </c>
      <c r="H431" s="3">
        <f t="shared" si="130"/>
        <v>0</v>
      </c>
      <c r="I431" s="10">
        <f t="shared" si="131"/>
        <v>486.36470466101605</v>
      </c>
      <c r="J431" s="3">
        <f t="shared" si="132"/>
        <v>0</v>
      </c>
      <c r="K431" s="10">
        <f t="shared" si="133"/>
        <v>485.56008445148228</v>
      </c>
      <c r="L431" s="3">
        <f t="shared" si="134"/>
        <v>0</v>
      </c>
      <c r="M431" s="10">
        <f t="shared" si="135"/>
        <v>488.5210492788089</v>
      </c>
      <c r="N431" s="3">
        <v>0</v>
      </c>
      <c r="O431" s="10">
        <f t="shared" si="136"/>
        <v>503.76000000000931</v>
      </c>
      <c r="Q431" s="10">
        <f t="shared" si="137"/>
        <v>77075.280000001425</v>
      </c>
      <c r="R431" s="10">
        <f t="shared" si="120"/>
        <v>74660.013597252779</v>
      </c>
      <c r="S431" s="10">
        <f t="shared" si="121"/>
        <v>74536.906705194124</v>
      </c>
      <c r="T431" s="10">
        <f t="shared" si="122"/>
        <v>74413.799813135454</v>
      </c>
      <c r="U431" s="10">
        <f t="shared" si="123"/>
        <v>74290.692921076785</v>
      </c>
      <c r="V431" s="10">
        <f t="shared" si="124"/>
        <v>72545.375817903128</v>
      </c>
      <c r="W431" s="10">
        <f t="shared" si="125"/>
        <v>74808.360000001383</v>
      </c>
    </row>
    <row r="432" spans="1:23" hidden="1" x14ac:dyDescent="0.2">
      <c r="A432" s="3">
        <f t="shared" si="138"/>
        <v>409</v>
      </c>
      <c r="B432" s="3">
        <v>0</v>
      </c>
      <c r="C432" s="10">
        <f t="shared" si="139"/>
        <v>504.48000000000934</v>
      </c>
      <c r="D432" s="3">
        <f t="shared" si="126"/>
        <v>0</v>
      </c>
      <c r="E432" s="10">
        <f t="shared" si="127"/>
        <v>488.69394508008349</v>
      </c>
      <c r="F432" s="3">
        <f t="shared" si="128"/>
        <v>0</v>
      </c>
      <c r="G432" s="10">
        <f t="shared" si="129"/>
        <v>487.88932487054984</v>
      </c>
      <c r="H432" s="3">
        <f t="shared" si="130"/>
        <v>0</v>
      </c>
      <c r="I432" s="10">
        <f t="shared" si="131"/>
        <v>487.08470466101608</v>
      </c>
      <c r="J432" s="3">
        <f t="shared" si="132"/>
        <v>0</v>
      </c>
      <c r="K432" s="10">
        <f t="shared" si="133"/>
        <v>486.28008445148231</v>
      </c>
      <c r="L432" s="3">
        <f t="shared" si="134"/>
        <v>0</v>
      </c>
      <c r="M432" s="10">
        <f t="shared" si="135"/>
        <v>489.24104927880893</v>
      </c>
      <c r="N432" s="3">
        <v>0</v>
      </c>
      <c r="O432" s="10">
        <f t="shared" si="136"/>
        <v>504.48000000000934</v>
      </c>
      <c r="Q432" s="10">
        <f t="shared" si="137"/>
        <v>77185.440000001428</v>
      </c>
      <c r="R432" s="10">
        <f t="shared" si="120"/>
        <v>74770.173597252782</v>
      </c>
      <c r="S432" s="10">
        <f t="shared" si="121"/>
        <v>74647.066705194127</v>
      </c>
      <c r="T432" s="10">
        <f t="shared" si="122"/>
        <v>74523.959813135472</v>
      </c>
      <c r="U432" s="10">
        <f t="shared" si="123"/>
        <v>74400.852921076788</v>
      </c>
      <c r="V432" s="10">
        <f t="shared" si="124"/>
        <v>72652.295817903127</v>
      </c>
      <c r="W432" s="10">
        <f t="shared" si="125"/>
        <v>74915.280000001396</v>
      </c>
    </row>
    <row r="433" spans="1:23" hidden="1" x14ac:dyDescent="0.2">
      <c r="A433" s="3">
        <f t="shared" si="138"/>
        <v>410</v>
      </c>
      <c r="B433" s="3">
        <v>0</v>
      </c>
      <c r="C433" s="10">
        <f t="shared" si="139"/>
        <v>505.20000000000937</v>
      </c>
      <c r="D433" s="3">
        <f t="shared" si="126"/>
        <v>0</v>
      </c>
      <c r="E433" s="10">
        <f t="shared" si="127"/>
        <v>489.41394508008352</v>
      </c>
      <c r="F433" s="3">
        <f t="shared" si="128"/>
        <v>0</v>
      </c>
      <c r="G433" s="10">
        <f t="shared" si="129"/>
        <v>488.60932487054987</v>
      </c>
      <c r="H433" s="3">
        <f t="shared" si="130"/>
        <v>0</v>
      </c>
      <c r="I433" s="10">
        <f t="shared" si="131"/>
        <v>487.8047046610161</v>
      </c>
      <c r="J433" s="3">
        <f t="shared" si="132"/>
        <v>0</v>
      </c>
      <c r="K433" s="10">
        <f t="shared" si="133"/>
        <v>487.00008445148234</v>
      </c>
      <c r="L433" s="3">
        <f t="shared" si="134"/>
        <v>0</v>
      </c>
      <c r="M433" s="10">
        <f t="shared" si="135"/>
        <v>489.96104927880896</v>
      </c>
      <c r="N433" s="3">
        <v>0</v>
      </c>
      <c r="O433" s="10">
        <f t="shared" si="136"/>
        <v>505.20000000000937</v>
      </c>
      <c r="Q433" s="10">
        <f t="shared" si="137"/>
        <v>77295.600000001432</v>
      </c>
      <c r="R433" s="10">
        <f t="shared" si="120"/>
        <v>74880.333597252786</v>
      </c>
      <c r="S433" s="10">
        <f t="shared" si="121"/>
        <v>74757.226705194131</v>
      </c>
      <c r="T433" s="10">
        <f t="shared" si="122"/>
        <v>74634.119813135461</v>
      </c>
      <c r="U433" s="10">
        <f t="shared" si="123"/>
        <v>74511.012921076792</v>
      </c>
      <c r="V433" s="10">
        <f t="shared" si="124"/>
        <v>72759.215817903125</v>
      </c>
      <c r="W433" s="10">
        <f t="shared" si="125"/>
        <v>75022.200000001394</v>
      </c>
    </row>
    <row r="434" spans="1:23" hidden="1" x14ac:dyDescent="0.2">
      <c r="A434" s="3">
        <f t="shared" si="138"/>
        <v>411</v>
      </c>
      <c r="B434" s="3">
        <v>0</v>
      </c>
      <c r="C434" s="10">
        <f t="shared" si="139"/>
        <v>505.9200000000094</v>
      </c>
      <c r="D434" s="3">
        <f t="shared" si="126"/>
        <v>0</v>
      </c>
      <c r="E434" s="10">
        <f t="shared" si="127"/>
        <v>490.13394508008355</v>
      </c>
      <c r="F434" s="3">
        <f t="shared" si="128"/>
        <v>0</v>
      </c>
      <c r="G434" s="10">
        <f t="shared" si="129"/>
        <v>489.3293248705499</v>
      </c>
      <c r="H434" s="3">
        <f t="shared" si="130"/>
        <v>0</v>
      </c>
      <c r="I434" s="10">
        <f t="shared" si="131"/>
        <v>488.52470466101613</v>
      </c>
      <c r="J434" s="3">
        <f t="shared" si="132"/>
        <v>0</v>
      </c>
      <c r="K434" s="10">
        <f t="shared" si="133"/>
        <v>487.72008445148236</v>
      </c>
      <c r="L434" s="3">
        <f t="shared" si="134"/>
        <v>0</v>
      </c>
      <c r="M434" s="10">
        <f t="shared" si="135"/>
        <v>490.68104927880898</v>
      </c>
      <c r="N434" s="3">
        <v>0</v>
      </c>
      <c r="O434" s="10">
        <f t="shared" si="136"/>
        <v>505.9200000000094</v>
      </c>
      <c r="Q434" s="10">
        <f t="shared" si="137"/>
        <v>77405.760000001435</v>
      </c>
      <c r="R434" s="10">
        <f t="shared" si="120"/>
        <v>74990.493597252789</v>
      </c>
      <c r="S434" s="10">
        <f t="shared" si="121"/>
        <v>74867.386705194134</v>
      </c>
      <c r="T434" s="10">
        <f t="shared" si="122"/>
        <v>74744.279813135465</v>
      </c>
      <c r="U434" s="10">
        <f t="shared" si="123"/>
        <v>74621.17292107681</v>
      </c>
      <c r="V434" s="10">
        <f t="shared" si="124"/>
        <v>72866.135817903138</v>
      </c>
      <c r="W434" s="10">
        <f t="shared" si="125"/>
        <v>75129.120000001392</v>
      </c>
    </row>
    <row r="435" spans="1:23" hidden="1" x14ac:dyDescent="0.2">
      <c r="A435" s="3">
        <f t="shared" si="138"/>
        <v>412</v>
      </c>
      <c r="B435" s="3">
        <v>0</v>
      </c>
      <c r="C435" s="10">
        <f t="shared" si="139"/>
        <v>506.64000000000942</v>
      </c>
      <c r="D435" s="3">
        <f t="shared" si="126"/>
        <v>0</v>
      </c>
      <c r="E435" s="10">
        <f t="shared" si="127"/>
        <v>490.85394508008358</v>
      </c>
      <c r="F435" s="3">
        <f t="shared" si="128"/>
        <v>0</v>
      </c>
      <c r="G435" s="10">
        <f t="shared" si="129"/>
        <v>490.04932487054992</v>
      </c>
      <c r="H435" s="3">
        <f t="shared" si="130"/>
        <v>0</v>
      </c>
      <c r="I435" s="10">
        <f t="shared" si="131"/>
        <v>489.24470466101616</v>
      </c>
      <c r="J435" s="3">
        <f t="shared" si="132"/>
        <v>0</v>
      </c>
      <c r="K435" s="10">
        <f t="shared" si="133"/>
        <v>488.44008445148239</v>
      </c>
      <c r="L435" s="3">
        <f t="shared" si="134"/>
        <v>0</v>
      </c>
      <c r="M435" s="10">
        <f t="shared" si="135"/>
        <v>491.40104927880901</v>
      </c>
      <c r="N435" s="3">
        <v>0</v>
      </c>
      <c r="O435" s="10">
        <f t="shared" si="136"/>
        <v>506.64000000000942</v>
      </c>
      <c r="Q435" s="10">
        <f t="shared" si="137"/>
        <v>77515.920000001439</v>
      </c>
      <c r="R435" s="10">
        <f t="shared" si="120"/>
        <v>75100.653597252793</v>
      </c>
      <c r="S435" s="10">
        <f t="shared" si="121"/>
        <v>74977.546705194138</v>
      </c>
      <c r="T435" s="10">
        <f t="shared" si="122"/>
        <v>74854.439813135483</v>
      </c>
      <c r="U435" s="10">
        <f t="shared" si="123"/>
        <v>74731.332921076799</v>
      </c>
      <c r="V435" s="10">
        <f t="shared" si="124"/>
        <v>72973.055817903136</v>
      </c>
      <c r="W435" s="10">
        <f t="shared" si="125"/>
        <v>75236.040000001405</v>
      </c>
    </row>
    <row r="436" spans="1:23" hidden="1" x14ac:dyDescent="0.2">
      <c r="A436" s="3">
        <f t="shared" si="138"/>
        <v>413</v>
      </c>
      <c r="B436" s="3">
        <v>0</v>
      </c>
      <c r="C436" s="10">
        <f t="shared" si="139"/>
        <v>507.36000000000945</v>
      </c>
      <c r="D436" s="3">
        <f t="shared" si="126"/>
        <v>0</v>
      </c>
      <c r="E436" s="10">
        <f t="shared" si="127"/>
        <v>491.5739450800836</v>
      </c>
      <c r="F436" s="3">
        <f t="shared" si="128"/>
        <v>0</v>
      </c>
      <c r="G436" s="10">
        <f t="shared" si="129"/>
        <v>490.76932487054995</v>
      </c>
      <c r="H436" s="3">
        <f t="shared" si="130"/>
        <v>0</v>
      </c>
      <c r="I436" s="10">
        <f t="shared" si="131"/>
        <v>489.96470466101619</v>
      </c>
      <c r="J436" s="3">
        <f t="shared" si="132"/>
        <v>0</v>
      </c>
      <c r="K436" s="10">
        <f t="shared" si="133"/>
        <v>489.16008445148242</v>
      </c>
      <c r="L436" s="3">
        <f t="shared" si="134"/>
        <v>0</v>
      </c>
      <c r="M436" s="10">
        <f t="shared" si="135"/>
        <v>492.12104927880904</v>
      </c>
      <c r="N436" s="3">
        <v>0</v>
      </c>
      <c r="O436" s="10">
        <f t="shared" si="136"/>
        <v>507.36000000000945</v>
      </c>
      <c r="Q436" s="10">
        <f t="shared" si="137"/>
        <v>77626.080000001442</v>
      </c>
      <c r="R436" s="10">
        <f t="shared" si="120"/>
        <v>75210.813597252796</v>
      </c>
      <c r="S436" s="10">
        <f t="shared" si="121"/>
        <v>75087.706705194141</v>
      </c>
      <c r="T436" s="10">
        <f t="shared" si="122"/>
        <v>74964.599813135486</v>
      </c>
      <c r="U436" s="10">
        <f t="shared" si="123"/>
        <v>74841.492921076802</v>
      </c>
      <c r="V436" s="10">
        <f t="shared" si="124"/>
        <v>73079.975817903149</v>
      </c>
      <c r="W436" s="10">
        <f t="shared" si="125"/>
        <v>75342.960000001403</v>
      </c>
    </row>
    <row r="437" spans="1:23" hidden="1" x14ac:dyDescent="0.2">
      <c r="A437" s="3">
        <f t="shared" si="138"/>
        <v>414</v>
      </c>
      <c r="B437" s="3">
        <v>0</v>
      </c>
      <c r="C437" s="10">
        <f t="shared" si="139"/>
        <v>508.08000000000948</v>
      </c>
      <c r="D437" s="3">
        <f t="shared" si="126"/>
        <v>0</v>
      </c>
      <c r="E437" s="10">
        <f t="shared" si="127"/>
        <v>492.29394508008363</v>
      </c>
      <c r="F437" s="3">
        <f t="shared" si="128"/>
        <v>0</v>
      </c>
      <c r="G437" s="10">
        <f t="shared" si="129"/>
        <v>491.48932487054998</v>
      </c>
      <c r="H437" s="3">
        <f t="shared" si="130"/>
        <v>0</v>
      </c>
      <c r="I437" s="10">
        <f t="shared" si="131"/>
        <v>490.68470466101621</v>
      </c>
      <c r="J437" s="3">
        <f t="shared" si="132"/>
        <v>0</v>
      </c>
      <c r="K437" s="10">
        <f t="shared" si="133"/>
        <v>489.88008445148245</v>
      </c>
      <c r="L437" s="3">
        <f t="shared" si="134"/>
        <v>0</v>
      </c>
      <c r="M437" s="10">
        <f t="shared" si="135"/>
        <v>492.84104927880907</v>
      </c>
      <c r="N437" s="3">
        <v>0</v>
      </c>
      <c r="O437" s="10">
        <f t="shared" si="136"/>
        <v>508.08000000000948</v>
      </c>
      <c r="Q437" s="10">
        <f t="shared" si="137"/>
        <v>77736.24000000146</v>
      </c>
      <c r="R437" s="10">
        <f t="shared" si="120"/>
        <v>75320.9735972528</v>
      </c>
      <c r="S437" s="10">
        <f t="shared" si="121"/>
        <v>75197.866705194145</v>
      </c>
      <c r="T437" s="10">
        <f t="shared" si="122"/>
        <v>75074.759813135475</v>
      </c>
      <c r="U437" s="10">
        <f t="shared" si="123"/>
        <v>74951.652921076806</v>
      </c>
      <c r="V437" s="10">
        <f t="shared" si="124"/>
        <v>73186.895817903147</v>
      </c>
      <c r="W437" s="10">
        <f t="shared" si="125"/>
        <v>75449.880000001416</v>
      </c>
    </row>
    <row r="438" spans="1:23" hidden="1" x14ac:dyDescent="0.2">
      <c r="A438" s="3">
        <f t="shared" si="138"/>
        <v>415</v>
      </c>
      <c r="B438" s="3">
        <v>0</v>
      </c>
      <c r="C438" s="10">
        <f t="shared" si="139"/>
        <v>508.8000000000095</v>
      </c>
      <c r="D438" s="3">
        <f t="shared" si="126"/>
        <v>0</v>
      </c>
      <c r="E438" s="10">
        <f t="shared" si="127"/>
        <v>493.01394508008366</v>
      </c>
      <c r="F438" s="3">
        <f t="shared" si="128"/>
        <v>0</v>
      </c>
      <c r="G438" s="10">
        <f t="shared" si="129"/>
        <v>492.20932487055001</v>
      </c>
      <c r="H438" s="3">
        <f t="shared" si="130"/>
        <v>0</v>
      </c>
      <c r="I438" s="10">
        <f t="shared" si="131"/>
        <v>491.40470466101624</v>
      </c>
      <c r="J438" s="3">
        <f t="shared" si="132"/>
        <v>0</v>
      </c>
      <c r="K438" s="10">
        <f t="shared" si="133"/>
        <v>490.60008445148247</v>
      </c>
      <c r="L438" s="3">
        <f t="shared" si="134"/>
        <v>0</v>
      </c>
      <c r="M438" s="10">
        <f t="shared" si="135"/>
        <v>493.56104927880909</v>
      </c>
      <c r="N438" s="3">
        <v>0</v>
      </c>
      <c r="O438" s="10">
        <f t="shared" si="136"/>
        <v>508.8000000000095</v>
      </c>
      <c r="Q438" s="10">
        <f t="shared" si="137"/>
        <v>77846.400000001449</v>
      </c>
      <c r="R438" s="10">
        <f t="shared" si="120"/>
        <v>75431.133597252803</v>
      </c>
      <c r="S438" s="10">
        <f t="shared" si="121"/>
        <v>75308.026705194148</v>
      </c>
      <c r="T438" s="10">
        <f t="shared" si="122"/>
        <v>75184.919813135493</v>
      </c>
      <c r="U438" s="10">
        <f t="shared" si="123"/>
        <v>75061.812921076824</v>
      </c>
      <c r="V438" s="10">
        <f t="shared" si="124"/>
        <v>73293.81581790316</v>
      </c>
      <c r="W438" s="10">
        <f t="shared" si="125"/>
        <v>75556.800000001414</v>
      </c>
    </row>
    <row r="439" spans="1:23" hidden="1" x14ac:dyDescent="0.2">
      <c r="A439" s="3">
        <f t="shared" si="138"/>
        <v>416</v>
      </c>
      <c r="B439" s="3">
        <v>0</v>
      </c>
      <c r="C439" s="10">
        <f t="shared" si="139"/>
        <v>509.52000000000953</v>
      </c>
      <c r="D439" s="3">
        <f t="shared" si="126"/>
        <v>0</v>
      </c>
      <c r="E439" s="10">
        <f t="shared" si="127"/>
        <v>493.73394508008369</v>
      </c>
      <c r="F439" s="3">
        <f t="shared" si="128"/>
        <v>0</v>
      </c>
      <c r="G439" s="10">
        <f t="shared" si="129"/>
        <v>492.92932487055003</v>
      </c>
      <c r="H439" s="3">
        <f t="shared" si="130"/>
        <v>0</v>
      </c>
      <c r="I439" s="10">
        <f t="shared" si="131"/>
        <v>492.12470466101627</v>
      </c>
      <c r="J439" s="3">
        <f t="shared" si="132"/>
        <v>0</v>
      </c>
      <c r="K439" s="10">
        <f t="shared" si="133"/>
        <v>491.3200844514825</v>
      </c>
      <c r="L439" s="3">
        <f t="shared" si="134"/>
        <v>0</v>
      </c>
      <c r="M439" s="10">
        <f t="shared" si="135"/>
        <v>494.28104927880912</v>
      </c>
      <c r="N439" s="3">
        <v>0</v>
      </c>
      <c r="O439" s="10">
        <f t="shared" si="136"/>
        <v>509.52000000000953</v>
      </c>
      <c r="Q439" s="10">
        <f t="shared" si="137"/>
        <v>77956.560000001453</v>
      </c>
      <c r="R439" s="10">
        <f t="shared" si="120"/>
        <v>75541.293597252807</v>
      </c>
      <c r="S439" s="10">
        <f t="shared" si="121"/>
        <v>75418.186705194152</v>
      </c>
      <c r="T439" s="10">
        <f t="shared" si="122"/>
        <v>75295.079813135497</v>
      </c>
      <c r="U439" s="10">
        <f t="shared" si="123"/>
        <v>75171.972921076827</v>
      </c>
      <c r="V439" s="10">
        <f t="shared" si="124"/>
        <v>73400.735817903158</v>
      </c>
      <c r="W439" s="10">
        <f t="shared" si="125"/>
        <v>75663.720000001413</v>
      </c>
    </row>
    <row r="440" spans="1:23" hidden="1" x14ac:dyDescent="0.2">
      <c r="A440" s="3">
        <f t="shared" si="138"/>
        <v>417</v>
      </c>
      <c r="B440" s="3">
        <v>0</v>
      </c>
      <c r="C440" s="10">
        <f t="shared" si="139"/>
        <v>510.24000000000956</v>
      </c>
      <c r="D440" s="3">
        <f t="shared" si="126"/>
        <v>0</v>
      </c>
      <c r="E440" s="10">
        <f t="shared" si="127"/>
        <v>494.45394508008371</v>
      </c>
      <c r="F440" s="3">
        <f t="shared" si="128"/>
        <v>0</v>
      </c>
      <c r="G440" s="10">
        <f t="shared" si="129"/>
        <v>493.64932487055006</v>
      </c>
      <c r="H440" s="3">
        <f t="shared" si="130"/>
        <v>0</v>
      </c>
      <c r="I440" s="10">
        <f t="shared" si="131"/>
        <v>492.84470466101629</v>
      </c>
      <c r="J440" s="3">
        <f t="shared" si="132"/>
        <v>0</v>
      </c>
      <c r="K440" s="10">
        <f t="shared" si="133"/>
        <v>492.04008445148253</v>
      </c>
      <c r="L440" s="3">
        <f t="shared" si="134"/>
        <v>0</v>
      </c>
      <c r="M440" s="10">
        <f t="shared" si="135"/>
        <v>495.00104927880915</v>
      </c>
      <c r="N440" s="3">
        <v>0</v>
      </c>
      <c r="O440" s="10">
        <f t="shared" si="136"/>
        <v>510.24000000000956</v>
      </c>
      <c r="Q440" s="10">
        <f t="shared" si="137"/>
        <v>78066.720000001456</v>
      </c>
      <c r="R440" s="10">
        <f t="shared" si="120"/>
        <v>75651.45359725281</v>
      </c>
      <c r="S440" s="10">
        <f t="shared" si="121"/>
        <v>75528.34670519417</v>
      </c>
      <c r="T440" s="10">
        <f t="shared" si="122"/>
        <v>75405.2398131355</v>
      </c>
      <c r="U440" s="10">
        <f t="shared" si="123"/>
        <v>75282.132921076831</v>
      </c>
      <c r="V440" s="10">
        <f t="shared" si="124"/>
        <v>73507.655817903156</v>
      </c>
      <c r="W440" s="10">
        <f t="shared" si="125"/>
        <v>75770.640000001411</v>
      </c>
    </row>
    <row r="441" spans="1:23" hidden="1" x14ac:dyDescent="0.2">
      <c r="A441" s="3">
        <f t="shared" si="138"/>
        <v>418</v>
      </c>
      <c r="B441" s="3">
        <v>0</v>
      </c>
      <c r="C441" s="10">
        <f t="shared" si="139"/>
        <v>510.96000000000959</v>
      </c>
      <c r="D441" s="3">
        <f t="shared" si="126"/>
        <v>0</v>
      </c>
      <c r="E441" s="10">
        <f t="shared" si="127"/>
        <v>495.17394508008374</v>
      </c>
      <c r="F441" s="3">
        <f t="shared" si="128"/>
        <v>0</v>
      </c>
      <c r="G441" s="10">
        <f t="shared" si="129"/>
        <v>494.36932487055009</v>
      </c>
      <c r="H441" s="3">
        <f t="shared" si="130"/>
        <v>0</v>
      </c>
      <c r="I441" s="10">
        <f t="shared" si="131"/>
        <v>493.56470466101632</v>
      </c>
      <c r="J441" s="3">
        <f t="shared" si="132"/>
        <v>0</v>
      </c>
      <c r="K441" s="10">
        <f t="shared" si="133"/>
        <v>492.76008445148256</v>
      </c>
      <c r="L441" s="3">
        <f t="shared" si="134"/>
        <v>0</v>
      </c>
      <c r="M441" s="10">
        <f t="shared" si="135"/>
        <v>495.72104927880918</v>
      </c>
      <c r="N441" s="3">
        <v>0</v>
      </c>
      <c r="O441" s="10">
        <f t="shared" si="136"/>
        <v>510.96000000000959</v>
      </c>
      <c r="Q441" s="10">
        <f t="shared" si="137"/>
        <v>78176.880000001474</v>
      </c>
      <c r="R441" s="10">
        <f t="shared" si="120"/>
        <v>75761.613597252814</v>
      </c>
      <c r="S441" s="10">
        <f t="shared" si="121"/>
        <v>75638.506705194173</v>
      </c>
      <c r="T441" s="10">
        <f t="shared" si="122"/>
        <v>75515.399813135504</v>
      </c>
      <c r="U441" s="10">
        <f t="shared" si="123"/>
        <v>75392.292921076834</v>
      </c>
      <c r="V441" s="10">
        <f t="shared" si="124"/>
        <v>73614.575817903169</v>
      </c>
      <c r="W441" s="10">
        <f t="shared" si="125"/>
        <v>75877.560000001424</v>
      </c>
    </row>
    <row r="442" spans="1:23" hidden="1" x14ac:dyDescent="0.2">
      <c r="A442" s="3">
        <f t="shared" si="138"/>
        <v>419</v>
      </c>
      <c r="B442" s="3">
        <v>0</v>
      </c>
      <c r="C442" s="10">
        <f t="shared" si="139"/>
        <v>511.68000000000961</v>
      </c>
      <c r="D442" s="3">
        <f t="shared" si="126"/>
        <v>0</v>
      </c>
      <c r="E442" s="10">
        <f t="shared" si="127"/>
        <v>495.89394508008377</v>
      </c>
      <c r="F442" s="3">
        <f t="shared" si="128"/>
        <v>0</v>
      </c>
      <c r="G442" s="10">
        <f t="shared" si="129"/>
        <v>495.08932487055012</v>
      </c>
      <c r="H442" s="3">
        <f t="shared" si="130"/>
        <v>0</v>
      </c>
      <c r="I442" s="10">
        <f t="shared" si="131"/>
        <v>494.28470466101635</v>
      </c>
      <c r="J442" s="3">
        <f t="shared" si="132"/>
        <v>0</v>
      </c>
      <c r="K442" s="10">
        <f t="shared" si="133"/>
        <v>493.48008445148258</v>
      </c>
      <c r="L442" s="3">
        <f t="shared" si="134"/>
        <v>0</v>
      </c>
      <c r="M442" s="10">
        <f t="shared" si="135"/>
        <v>496.4410492788092</v>
      </c>
      <c r="N442" s="3">
        <v>0</v>
      </c>
      <c r="O442" s="10">
        <f t="shared" si="136"/>
        <v>511.68000000000961</v>
      </c>
      <c r="Q442" s="10">
        <f t="shared" si="137"/>
        <v>78287.040000001463</v>
      </c>
      <c r="R442" s="10">
        <f t="shared" si="120"/>
        <v>75871.773597252817</v>
      </c>
      <c r="S442" s="10">
        <f t="shared" si="121"/>
        <v>75748.666705194162</v>
      </c>
      <c r="T442" s="10">
        <f t="shared" si="122"/>
        <v>75625.559813135507</v>
      </c>
      <c r="U442" s="10">
        <f t="shared" si="123"/>
        <v>75502.452921076838</v>
      </c>
      <c r="V442" s="10">
        <f t="shared" si="124"/>
        <v>73721.495817903167</v>
      </c>
      <c r="W442" s="10">
        <f t="shared" si="125"/>
        <v>75984.480000001422</v>
      </c>
    </row>
    <row r="443" spans="1:23" hidden="1" x14ac:dyDescent="0.2">
      <c r="A443" s="3">
        <f t="shared" si="138"/>
        <v>420</v>
      </c>
      <c r="B443" s="3">
        <v>0</v>
      </c>
      <c r="C443" s="10">
        <f t="shared" si="139"/>
        <v>512.40000000000964</v>
      </c>
      <c r="D443" s="3">
        <f t="shared" si="126"/>
        <v>0</v>
      </c>
      <c r="E443" s="10">
        <f t="shared" si="127"/>
        <v>496.61394508008379</v>
      </c>
      <c r="F443" s="3">
        <f t="shared" si="128"/>
        <v>0</v>
      </c>
      <c r="G443" s="10">
        <f t="shared" si="129"/>
        <v>495.80932487055014</v>
      </c>
      <c r="H443" s="3">
        <f t="shared" si="130"/>
        <v>0</v>
      </c>
      <c r="I443" s="10">
        <f t="shared" si="131"/>
        <v>495.00470466101638</v>
      </c>
      <c r="J443" s="3">
        <f t="shared" si="132"/>
        <v>0</v>
      </c>
      <c r="K443" s="10">
        <f t="shared" si="133"/>
        <v>494.20008445148261</v>
      </c>
      <c r="L443" s="3">
        <f t="shared" si="134"/>
        <v>0</v>
      </c>
      <c r="M443" s="10">
        <f t="shared" si="135"/>
        <v>497.16104927880923</v>
      </c>
      <c r="N443" s="3">
        <v>0</v>
      </c>
      <c r="O443" s="10">
        <f t="shared" si="136"/>
        <v>512.40000000000964</v>
      </c>
      <c r="Q443" s="10">
        <f t="shared" si="137"/>
        <v>78397.200000001481</v>
      </c>
      <c r="R443" s="10">
        <f t="shared" si="120"/>
        <v>75981.933597252821</v>
      </c>
      <c r="S443" s="10">
        <f t="shared" si="121"/>
        <v>75858.82670519418</v>
      </c>
      <c r="T443" s="10">
        <f t="shared" si="122"/>
        <v>75735.719813135511</v>
      </c>
      <c r="U443" s="10">
        <f t="shared" si="123"/>
        <v>75612.612921076841</v>
      </c>
      <c r="V443" s="10">
        <f t="shared" si="124"/>
        <v>73828.41581790318</v>
      </c>
      <c r="W443" s="10">
        <f t="shared" si="125"/>
        <v>76091.400000001435</v>
      </c>
    </row>
    <row r="444" spans="1:23" hidden="1" x14ac:dyDescent="0.2">
      <c r="A444" s="3">
        <f t="shared" si="138"/>
        <v>0</v>
      </c>
      <c r="B444" s="3">
        <v>0</v>
      </c>
      <c r="C444" s="10">
        <f t="shared" si="139"/>
        <v>0</v>
      </c>
      <c r="D444" s="3">
        <f t="shared" si="126"/>
        <v>0</v>
      </c>
      <c r="E444" s="10">
        <f t="shared" si="127"/>
        <v>0</v>
      </c>
      <c r="F444" s="3">
        <f t="shared" si="128"/>
        <v>0</v>
      </c>
      <c r="G444" s="10">
        <f t="shared" si="129"/>
        <v>0</v>
      </c>
      <c r="H444" s="3">
        <f t="shared" si="130"/>
        <v>0</v>
      </c>
      <c r="I444" s="10">
        <f t="shared" si="131"/>
        <v>0</v>
      </c>
      <c r="J444" s="3">
        <f t="shared" si="132"/>
        <v>0</v>
      </c>
      <c r="K444" s="10">
        <f t="shared" si="133"/>
        <v>0</v>
      </c>
      <c r="L444" s="3">
        <f t="shared" si="134"/>
        <v>0</v>
      </c>
      <c r="M444" s="10">
        <f t="shared" si="135"/>
        <v>0</v>
      </c>
      <c r="N444" s="3">
        <v>0</v>
      </c>
      <c r="O444" s="10">
        <f t="shared" si="136"/>
        <v>0</v>
      </c>
      <c r="Q444" s="10">
        <f t="shared" si="137"/>
        <v>0</v>
      </c>
      <c r="R444" s="10">
        <f t="shared" si="120"/>
        <v>0</v>
      </c>
      <c r="S444" s="10">
        <f t="shared" si="121"/>
        <v>0</v>
      </c>
      <c r="T444" s="10">
        <f t="shared" si="122"/>
        <v>0</v>
      </c>
      <c r="U444" s="10">
        <f t="shared" si="123"/>
        <v>0</v>
      </c>
      <c r="V444" s="10">
        <f t="shared" si="124"/>
        <v>0</v>
      </c>
      <c r="W444" s="10">
        <f t="shared" si="125"/>
        <v>0</v>
      </c>
    </row>
    <row r="445" spans="1:23" hidden="1" x14ac:dyDescent="0.2">
      <c r="A445" s="3">
        <f t="shared" si="138"/>
        <v>0</v>
      </c>
      <c r="B445" s="3">
        <v>0</v>
      </c>
      <c r="C445" s="10">
        <f t="shared" si="139"/>
        <v>0</v>
      </c>
      <c r="D445" s="3">
        <f t="shared" si="126"/>
        <v>0</v>
      </c>
      <c r="E445" s="10">
        <f t="shared" si="127"/>
        <v>0</v>
      </c>
      <c r="F445" s="3">
        <f t="shared" si="128"/>
        <v>0</v>
      </c>
      <c r="G445" s="10">
        <f t="shared" si="129"/>
        <v>0</v>
      </c>
      <c r="H445" s="3">
        <f t="shared" si="130"/>
        <v>0</v>
      </c>
      <c r="I445" s="10">
        <f t="shared" si="131"/>
        <v>0</v>
      </c>
      <c r="J445" s="3">
        <f t="shared" si="132"/>
        <v>0</v>
      </c>
      <c r="K445" s="10">
        <f t="shared" si="133"/>
        <v>0</v>
      </c>
      <c r="L445" s="3">
        <f t="shared" si="134"/>
        <v>0</v>
      </c>
      <c r="M445" s="10">
        <f t="shared" si="135"/>
        <v>0</v>
      </c>
      <c r="N445" s="3">
        <v>0</v>
      </c>
      <c r="O445" s="10">
        <f t="shared" si="136"/>
        <v>0</v>
      </c>
      <c r="Q445" s="10">
        <f t="shared" si="137"/>
        <v>0</v>
      </c>
      <c r="R445" s="10">
        <f t="shared" si="120"/>
        <v>0</v>
      </c>
      <c r="S445" s="10">
        <f t="shared" si="121"/>
        <v>0</v>
      </c>
      <c r="T445" s="10">
        <f t="shared" si="122"/>
        <v>0</v>
      </c>
      <c r="U445" s="10">
        <f t="shared" si="123"/>
        <v>0</v>
      </c>
      <c r="V445" s="10">
        <f t="shared" si="124"/>
        <v>0</v>
      </c>
      <c r="W445" s="10">
        <f t="shared" si="125"/>
        <v>0</v>
      </c>
    </row>
    <row r="446" spans="1:23" hidden="1" x14ac:dyDescent="0.2">
      <c r="A446" s="3">
        <f t="shared" si="138"/>
        <v>0</v>
      </c>
      <c r="B446" s="3">
        <v>0</v>
      </c>
      <c r="C446" s="10">
        <f t="shared" si="139"/>
        <v>0</v>
      </c>
      <c r="D446" s="3">
        <f t="shared" si="126"/>
        <v>0</v>
      </c>
      <c r="E446" s="10">
        <f t="shared" si="127"/>
        <v>0</v>
      </c>
      <c r="F446" s="3">
        <f t="shared" si="128"/>
        <v>0</v>
      </c>
      <c r="G446" s="10">
        <f t="shared" si="129"/>
        <v>0</v>
      </c>
      <c r="H446" s="3">
        <f t="shared" si="130"/>
        <v>0</v>
      </c>
      <c r="I446" s="10">
        <f t="shared" si="131"/>
        <v>0</v>
      </c>
      <c r="J446" s="3">
        <f t="shared" si="132"/>
        <v>0</v>
      </c>
      <c r="K446" s="10">
        <f t="shared" si="133"/>
        <v>0</v>
      </c>
      <c r="L446" s="3">
        <f t="shared" si="134"/>
        <v>0</v>
      </c>
      <c r="M446" s="10">
        <f t="shared" si="135"/>
        <v>0</v>
      </c>
      <c r="N446" s="3">
        <v>0</v>
      </c>
      <c r="O446" s="10">
        <f t="shared" si="136"/>
        <v>0</v>
      </c>
      <c r="Q446" s="10">
        <f t="shared" si="137"/>
        <v>0</v>
      </c>
      <c r="R446" s="10">
        <f t="shared" si="120"/>
        <v>0</v>
      </c>
      <c r="S446" s="10">
        <f t="shared" si="121"/>
        <v>0</v>
      </c>
      <c r="T446" s="10">
        <f t="shared" si="122"/>
        <v>0</v>
      </c>
      <c r="U446" s="10">
        <f t="shared" si="123"/>
        <v>0</v>
      </c>
      <c r="V446" s="10">
        <f t="shared" si="124"/>
        <v>0</v>
      </c>
      <c r="W446" s="10">
        <f t="shared" si="125"/>
        <v>0</v>
      </c>
    </row>
    <row r="447" spans="1:23" hidden="1" x14ac:dyDescent="0.2">
      <c r="A447" s="3">
        <f t="shared" si="138"/>
        <v>0</v>
      </c>
      <c r="B447" s="3">
        <v>0</v>
      </c>
      <c r="C447" s="10">
        <f t="shared" si="139"/>
        <v>0</v>
      </c>
      <c r="D447" s="3">
        <f t="shared" si="126"/>
        <v>0</v>
      </c>
      <c r="E447" s="10">
        <f t="shared" si="127"/>
        <v>0</v>
      </c>
      <c r="F447" s="3">
        <f t="shared" si="128"/>
        <v>0</v>
      </c>
      <c r="G447" s="10">
        <f t="shared" si="129"/>
        <v>0</v>
      </c>
      <c r="H447" s="3">
        <f t="shared" si="130"/>
        <v>0</v>
      </c>
      <c r="I447" s="10">
        <f t="shared" si="131"/>
        <v>0</v>
      </c>
      <c r="J447" s="3">
        <f t="shared" si="132"/>
        <v>0</v>
      </c>
      <c r="K447" s="10">
        <f t="shared" si="133"/>
        <v>0</v>
      </c>
      <c r="L447" s="3">
        <f t="shared" si="134"/>
        <v>0</v>
      </c>
      <c r="M447" s="10">
        <f t="shared" si="135"/>
        <v>0</v>
      </c>
      <c r="N447" s="3">
        <v>0</v>
      </c>
      <c r="O447" s="10">
        <f t="shared" si="136"/>
        <v>0</v>
      </c>
      <c r="Q447" s="10">
        <f t="shared" si="137"/>
        <v>0</v>
      </c>
      <c r="R447" s="10">
        <f t="shared" si="120"/>
        <v>0</v>
      </c>
      <c r="S447" s="10">
        <f t="shared" si="121"/>
        <v>0</v>
      </c>
      <c r="T447" s="10">
        <f t="shared" si="122"/>
        <v>0</v>
      </c>
      <c r="U447" s="10">
        <f t="shared" si="123"/>
        <v>0</v>
      </c>
      <c r="V447" s="10">
        <f t="shared" si="124"/>
        <v>0</v>
      </c>
      <c r="W447" s="10">
        <f t="shared" si="125"/>
        <v>0</v>
      </c>
    </row>
    <row r="448" spans="1:23" hidden="1" x14ac:dyDescent="0.2">
      <c r="A448" s="3">
        <f t="shared" si="138"/>
        <v>0</v>
      </c>
      <c r="B448" s="3">
        <v>0</v>
      </c>
      <c r="C448" s="10">
        <f t="shared" si="139"/>
        <v>0</v>
      </c>
      <c r="D448" s="3">
        <f t="shared" si="126"/>
        <v>0</v>
      </c>
      <c r="E448" s="10">
        <f t="shared" si="127"/>
        <v>0</v>
      </c>
      <c r="F448" s="3">
        <f t="shared" si="128"/>
        <v>0</v>
      </c>
      <c r="G448" s="10">
        <f t="shared" si="129"/>
        <v>0</v>
      </c>
      <c r="H448" s="3">
        <f t="shared" si="130"/>
        <v>0</v>
      </c>
      <c r="I448" s="10">
        <f t="shared" si="131"/>
        <v>0</v>
      </c>
      <c r="J448" s="3">
        <f t="shared" si="132"/>
        <v>0</v>
      </c>
      <c r="K448" s="10">
        <f t="shared" si="133"/>
        <v>0</v>
      </c>
      <c r="L448" s="3">
        <f t="shared" si="134"/>
        <v>0</v>
      </c>
      <c r="M448" s="10">
        <f t="shared" si="135"/>
        <v>0</v>
      </c>
      <c r="N448" s="3">
        <v>0</v>
      </c>
      <c r="O448" s="10">
        <f t="shared" si="136"/>
        <v>0</v>
      </c>
      <c r="Q448" s="10">
        <f t="shared" si="137"/>
        <v>0</v>
      </c>
      <c r="R448" s="10">
        <f t="shared" si="120"/>
        <v>0</v>
      </c>
      <c r="S448" s="10">
        <f t="shared" si="121"/>
        <v>0</v>
      </c>
      <c r="T448" s="10">
        <f t="shared" si="122"/>
        <v>0</v>
      </c>
      <c r="U448" s="10">
        <f t="shared" si="123"/>
        <v>0</v>
      </c>
      <c r="V448" s="10">
        <f t="shared" si="124"/>
        <v>0</v>
      </c>
      <c r="W448" s="10">
        <f t="shared" si="125"/>
        <v>0</v>
      </c>
    </row>
    <row r="449" spans="1:23" hidden="1" x14ac:dyDescent="0.2">
      <c r="A449" s="3">
        <f t="shared" si="138"/>
        <v>0</v>
      </c>
      <c r="B449" s="3">
        <v>0</v>
      </c>
      <c r="C449" s="10">
        <f t="shared" si="139"/>
        <v>0</v>
      </c>
      <c r="D449" s="3">
        <f t="shared" si="126"/>
        <v>0</v>
      </c>
      <c r="E449" s="10">
        <f t="shared" si="127"/>
        <v>0</v>
      </c>
      <c r="F449" s="3">
        <f t="shared" si="128"/>
        <v>0</v>
      </c>
      <c r="G449" s="10">
        <f t="shared" si="129"/>
        <v>0</v>
      </c>
      <c r="H449" s="3">
        <f t="shared" si="130"/>
        <v>0</v>
      </c>
      <c r="I449" s="10">
        <f t="shared" si="131"/>
        <v>0</v>
      </c>
      <c r="J449" s="3">
        <f t="shared" si="132"/>
        <v>0</v>
      </c>
      <c r="K449" s="10">
        <f t="shared" si="133"/>
        <v>0</v>
      </c>
      <c r="L449" s="3">
        <f t="shared" si="134"/>
        <v>0</v>
      </c>
      <c r="M449" s="10">
        <f t="shared" si="135"/>
        <v>0</v>
      </c>
      <c r="N449" s="3">
        <v>0</v>
      </c>
      <c r="O449" s="10">
        <f t="shared" si="136"/>
        <v>0</v>
      </c>
      <c r="Q449" s="10">
        <f t="shared" si="137"/>
        <v>0</v>
      </c>
      <c r="R449" s="10">
        <f t="shared" si="120"/>
        <v>0</v>
      </c>
      <c r="S449" s="10">
        <f t="shared" si="121"/>
        <v>0</v>
      </c>
      <c r="T449" s="10">
        <f t="shared" si="122"/>
        <v>0</v>
      </c>
      <c r="U449" s="10">
        <f t="shared" si="123"/>
        <v>0</v>
      </c>
      <c r="V449" s="10">
        <f t="shared" si="124"/>
        <v>0</v>
      </c>
      <c r="W449" s="10">
        <f t="shared" si="125"/>
        <v>0</v>
      </c>
    </row>
    <row r="450" spans="1:23" hidden="1" x14ac:dyDescent="0.2">
      <c r="A450" s="3">
        <f t="shared" si="138"/>
        <v>0</v>
      </c>
      <c r="B450" s="3">
        <v>0</v>
      </c>
      <c r="C450" s="10">
        <f t="shared" si="139"/>
        <v>0</v>
      </c>
      <c r="D450" s="3">
        <f t="shared" si="126"/>
        <v>0</v>
      </c>
      <c r="E450" s="10">
        <f t="shared" si="127"/>
        <v>0</v>
      </c>
      <c r="F450" s="3">
        <f t="shared" si="128"/>
        <v>0</v>
      </c>
      <c r="G450" s="10">
        <f t="shared" si="129"/>
        <v>0</v>
      </c>
      <c r="H450" s="3">
        <f t="shared" si="130"/>
        <v>0</v>
      </c>
      <c r="I450" s="10">
        <f t="shared" si="131"/>
        <v>0</v>
      </c>
      <c r="J450" s="3">
        <f t="shared" si="132"/>
        <v>0</v>
      </c>
      <c r="K450" s="10">
        <f t="shared" si="133"/>
        <v>0</v>
      </c>
      <c r="L450" s="3">
        <f t="shared" si="134"/>
        <v>0</v>
      </c>
      <c r="M450" s="10">
        <f t="shared" si="135"/>
        <v>0</v>
      </c>
      <c r="N450" s="3">
        <v>0</v>
      </c>
      <c r="O450" s="10">
        <f t="shared" si="136"/>
        <v>0</v>
      </c>
      <c r="Q450" s="10">
        <f t="shared" si="137"/>
        <v>0</v>
      </c>
      <c r="R450" s="10">
        <f t="shared" si="120"/>
        <v>0</v>
      </c>
      <c r="S450" s="10">
        <f t="shared" si="121"/>
        <v>0</v>
      </c>
      <c r="T450" s="10">
        <f t="shared" si="122"/>
        <v>0</v>
      </c>
      <c r="U450" s="10">
        <f t="shared" si="123"/>
        <v>0</v>
      </c>
      <c r="V450" s="10">
        <f t="shared" si="124"/>
        <v>0</v>
      </c>
      <c r="W450" s="10">
        <f t="shared" si="125"/>
        <v>0</v>
      </c>
    </row>
    <row r="451" spans="1:23" hidden="1" x14ac:dyDescent="0.2">
      <c r="A451" s="3">
        <f t="shared" si="138"/>
        <v>0</v>
      </c>
      <c r="B451" s="3">
        <v>0</v>
      </c>
      <c r="C451" s="10">
        <f t="shared" si="139"/>
        <v>0</v>
      </c>
      <c r="D451" s="3">
        <f t="shared" si="126"/>
        <v>0</v>
      </c>
      <c r="E451" s="10">
        <f t="shared" si="127"/>
        <v>0</v>
      </c>
      <c r="F451" s="3">
        <f t="shared" si="128"/>
        <v>0</v>
      </c>
      <c r="G451" s="10">
        <f t="shared" si="129"/>
        <v>0</v>
      </c>
      <c r="H451" s="3">
        <f t="shared" si="130"/>
        <v>0</v>
      </c>
      <c r="I451" s="10">
        <f t="shared" si="131"/>
        <v>0</v>
      </c>
      <c r="J451" s="3">
        <f t="shared" si="132"/>
        <v>0</v>
      </c>
      <c r="K451" s="10">
        <f t="shared" si="133"/>
        <v>0</v>
      </c>
      <c r="L451" s="3">
        <f t="shared" si="134"/>
        <v>0</v>
      </c>
      <c r="M451" s="10">
        <f t="shared" si="135"/>
        <v>0</v>
      </c>
      <c r="N451" s="3">
        <v>0</v>
      </c>
      <c r="O451" s="10">
        <f t="shared" si="136"/>
        <v>0</v>
      </c>
      <c r="Q451" s="10">
        <f t="shared" si="137"/>
        <v>0</v>
      </c>
      <c r="R451" s="10">
        <f t="shared" si="120"/>
        <v>0</v>
      </c>
      <c r="S451" s="10">
        <f t="shared" si="121"/>
        <v>0</v>
      </c>
      <c r="T451" s="10">
        <f t="shared" si="122"/>
        <v>0</v>
      </c>
      <c r="U451" s="10">
        <f t="shared" si="123"/>
        <v>0</v>
      </c>
      <c r="V451" s="10">
        <f t="shared" si="124"/>
        <v>0</v>
      </c>
      <c r="W451" s="10">
        <f t="shared" si="125"/>
        <v>0</v>
      </c>
    </row>
    <row r="452" spans="1:23" hidden="1" x14ac:dyDescent="0.2">
      <c r="A452" s="3">
        <f t="shared" si="138"/>
        <v>0</v>
      </c>
      <c r="B452" s="3">
        <v>0</v>
      </c>
      <c r="C452" s="10">
        <f t="shared" si="139"/>
        <v>0</v>
      </c>
      <c r="D452" s="3">
        <f t="shared" si="126"/>
        <v>0</v>
      </c>
      <c r="E452" s="10">
        <f t="shared" si="127"/>
        <v>0</v>
      </c>
      <c r="F452" s="3">
        <f t="shared" si="128"/>
        <v>0</v>
      </c>
      <c r="G452" s="10">
        <f t="shared" si="129"/>
        <v>0</v>
      </c>
      <c r="H452" s="3">
        <f t="shared" si="130"/>
        <v>0</v>
      </c>
      <c r="I452" s="10">
        <f t="shared" si="131"/>
        <v>0</v>
      </c>
      <c r="J452" s="3">
        <f t="shared" si="132"/>
        <v>0</v>
      </c>
      <c r="K452" s="10">
        <f t="shared" si="133"/>
        <v>0</v>
      </c>
      <c r="L452" s="3">
        <f t="shared" si="134"/>
        <v>0</v>
      </c>
      <c r="M452" s="10">
        <f t="shared" si="135"/>
        <v>0</v>
      </c>
      <c r="N452" s="3">
        <v>0</v>
      </c>
      <c r="O452" s="10">
        <f t="shared" si="136"/>
        <v>0</v>
      </c>
      <c r="Q452" s="10">
        <f t="shared" si="137"/>
        <v>0</v>
      </c>
      <c r="R452" s="10">
        <f t="shared" si="120"/>
        <v>0</v>
      </c>
      <c r="S452" s="10">
        <f t="shared" si="121"/>
        <v>0</v>
      </c>
      <c r="T452" s="10">
        <f t="shared" si="122"/>
        <v>0</v>
      </c>
      <c r="U452" s="10">
        <f t="shared" si="123"/>
        <v>0</v>
      </c>
      <c r="V452" s="10">
        <f t="shared" si="124"/>
        <v>0</v>
      </c>
      <c r="W452" s="10">
        <f t="shared" si="125"/>
        <v>0</v>
      </c>
    </row>
    <row r="453" spans="1:23" hidden="1" x14ac:dyDescent="0.2">
      <c r="A453" s="3">
        <f t="shared" si="138"/>
        <v>0</v>
      </c>
      <c r="B453" s="3">
        <v>0</v>
      </c>
      <c r="C453" s="10">
        <f t="shared" si="139"/>
        <v>0</v>
      </c>
      <c r="D453" s="3">
        <f t="shared" si="126"/>
        <v>0</v>
      </c>
      <c r="E453" s="10">
        <f t="shared" si="127"/>
        <v>0</v>
      </c>
      <c r="F453" s="3">
        <f t="shared" si="128"/>
        <v>0</v>
      </c>
      <c r="G453" s="10">
        <f t="shared" si="129"/>
        <v>0</v>
      </c>
      <c r="H453" s="3">
        <f t="shared" si="130"/>
        <v>0</v>
      </c>
      <c r="I453" s="10">
        <f t="shared" si="131"/>
        <v>0</v>
      </c>
      <c r="J453" s="3">
        <f t="shared" si="132"/>
        <v>0</v>
      </c>
      <c r="K453" s="10">
        <f t="shared" si="133"/>
        <v>0</v>
      </c>
      <c r="L453" s="3">
        <f t="shared" si="134"/>
        <v>0</v>
      </c>
      <c r="M453" s="10">
        <f t="shared" si="135"/>
        <v>0</v>
      </c>
      <c r="N453" s="3">
        <v>0</v>
      </c>
      <c r="O453" s="10">
        <f t="shared" si="136"/>
        <v>0</v>
      </c>
      <c r="Q453" s="10">
        <f t="shared" si="137"/>
        <v>0</v>
      </c>
      <c r="R453" s="10">
        <f t="shared" si="120"/>
        <v>0</v>
      </c>
      <c r="S453" s="10">
        <f t="shared" si="121"/>
        <v>0</v>
      </c>
      <c r="T453" s="10">
        <f t="shared" si="122"/>
        <v>0</v>
      </c>
      <c r="U453" s="10">
        <f t="shared" si="123"/>
        <v>0</v>
      </c>
      <c r="V453" s="10">
        <f t="shared" si="124"/>
        <v>0</v>
      </c>
      <c r="W453" s="10">
        <f t="shared" si="125"/>
        <v>0</v>
      </c>
    </row>
    <row r="454" spans="1:23" hidden="1" x14ac:dyDescent="0.2">
      <c r="A454" s="3">
        <f t="shared" si="138"/>
        <v>0</v>
      </c>
      <c r="B454" s="3">
        <v>0</v>
      </c>
      <c r="C454" s="10">
        <f t="shared" si="139"/>
        <v>0</v>
      </c>
      <c r="D454" s="3">
        <f t="shared" si="126"/>
        <v>0</v>
      </c>
      <c r="E454" s="10">
        <f t="shared" si="127"/>
        <v>0</v>
      </c>
      <c r="F454" s="3">
        <f t="shared" si="128"/>
        <v>0</v>
      </c>
      <c r="G454" s="10">
        <f t="shared" si="129"/>
        <v>0</v>
      </c>
      <c r="H454" s="3">
        <f t="shared" si="130"/>
        <v>0</v>
      </c>
      <c r="I454" s="10">
        <f t="shared" si="131"/>
        <v>0</v>
      </c>
      <c r="J454" s="3">
        <f t="shared" si="132"/>
        <v>0</v>
      </c>
      <c r="K454" s="10">
        <f t="shared" si="133"/>
        <v>0</v>
      </c>
      <c r="L454" s="3">
        <f t="shared" si="134"/>
        <v>0</v>
      </c>
      <c r="M454" s="10">
        <f t="shared" si="135"/>
        <v>0</v>
      </c>
      <c r="N454" s="3">
        <v>0</v>
      </c>
      <c r="O454" s="10">
        <f t="shared" si="136"/>
        <v>0</v>
      </c>
      <c r="Q454" s="10">
        <f t="shared" si="137"/>
        <v>0</v>
      </c>
      <c r="R454" s="10">
        <f t="shared" si="120"/>
        <v>0</v>
      </c>
      <c r="S454" s="10">
        <f t="shared" si="121"/>
        <v>0</v>
      </c>
      <c r="T454" s="10">
        <f t="shared" si="122"/>
        <v>0</v>
      </c>
      <c r="U454" s="10">
        <f t="shared" si="123"/>
        <v>0</v>
      </c>
      <c r="V454" s="10">
        <f t="shared" si="124"/>
        <v>0</v>
      </c>
      <c r="W454" s="10">
        <f t="shared" si="125"/>
        <v>0</v>
      </c>
    </row>
    <row r="455" spans="1:23" hidden="1" x14ac:dyDescent="0.2">
      <c r="A455" s="3">
        <f t="shared" si="138"/>
        <v>0</v>
      </c>
      <c r="B455" s="3">
        <v>0</v>
      </c>
      <c r="C455" s="10">
        <f t="shared" si="139"/>
        <v>0</v>
      </c>
      <c r="D455" s="3">
        <f t="shared" si="126"/>
        <v>0</v>
      </c>
      <c r="E455" s="10">
        <f t="shared" si="127"/>
        <v>0</v>
      </c>
      <c r="F455" s="3">
        <f t="shared" si="128"/>
        <v>0</v>
      </c>
      <c r="G455" s="10">
        <f t="shared" si="129"/>
        <v>0</v>
      </c>
      <c r="H455" s="3">
        <f t="shared" si="130"/>
        <v>0</v>
      </c>
      <c r="I455" s="10">
        <f t="shared" si="131"/>
        <v>0</v>
      </c>
      <c r="J455" s="3">
        <f t="shared" si="132"/>
        <v>0</v>
      </c>
      <c r="K455" s="10">
        <f t="shared" si="133"/>
        <v>0</v>
      </c>
      <c r="L455" s="3">
        <f t="shared" si="134"/>
        <v>0</v>
      </c>
      <c r="M455" s="10">
        <f t="shared" si="135"/>
        <v>0</v>
      </c>
      <c r="N455" s="3">
        <v>0</v>
      </c>
      <c r="O455" s="10">
        <f t="shared" si="136"/>
        <v>0</v>
      </c>
      <c r="Q455" s="10">
        <f t="shared" si="137"/>
        <v>0</v>
      </c>
      <c r="R455" s="10">
        <f t="shared" si="120"/>
        <v>0</v>
      </c>
      <c r="S455" s="10">
        <f t="shared" si="121"/>
        <v>0</v>
      </c>
      <c r="T455" s="10">
        <f t="shared" si="122"/>
        <v>0</v>
      </c>
      <c r="U455" s="10">
        <f t="shared" si="123"/>
        <v>0</v>
      </c>
      <c r="V455" s="10">
        <f t="shared" si="124"/>
        <v>0</v>
      </c>
      <c r="W455" s="10">
        <f t="shared" si="125"/>
        <v>0</v>
      </c>
    </row>
    <row r="456" spans="1:23" hidden="1" x14ac:dyDescent="0.2">
      <c r="A456" s="3">
        <f t="shared" si="138"/>
        <v>0</v>
      </c>
      <c r="B456" s="3">
        <v>0</v>
      </c>
      <c r="C456" s="10">
        <f t="shared" si="139"/>
        <v>0</v>
      </c>
      <c r="D456" s="3">
        <f t="shared" si="126"/>
        <v>0</v>
      </c>
      <c r="E456" s="10">
        <f t="shared" si="127"/>
        <v>0</v>
      </c>
      <c r="F456" s="3">
        <f t="shared" si="128"/>
        <v>0</v>
      </c>
      <c r="G456" s="10">
        <f t="shared" si="129"/>
        <v>0</v>
      </c>
      <c r="H456" s="3">
        <f t="shared" si="130"/>
        <v>0</v>
      </c>
      <c r="I456" s="10">
        <f t="shared" si="131"/>
        <v>0</v>
      </c>
      <c r="J456" s="3">
        <f t="shared" si="132"/>
        <v>0</v>
      </c>
      <c r="K456" s="10">
        <f t="shared" si="133"/>
        <v>0</v>
      </c>
      <c r="L456" s="3">
        <f t="shared" si="134"/>
        <v>0</v>
      </c>
      <c r="M456" s="10">
        <f t="shared" si="135"/>
        <v>0</v>
      </c>
      <c r="N456" s="3">
        <v>0</v>
      </c>
      <c r="O456" s="10">
        <f t="shared" si="136"/>
        <v>0</v>
      </c>
      <c r="Q456" s="10">
        <f t="shared" si="137"/>
        <v>0</v>
      </c>
      <c r="R456" s="10">
        <f t="shared" si="120"/>
        <v>0</v>
      </c>
      <c r="S456" s="10">
        <f t="shared" si="121"/>
        <v>0</v>
      </c>
      <c r="T456" s="10">
        <f t="shared" si="122"/>
        <v>0</v>
      </c>
      <c r="U456" s="10">
        <f t="shared" si="123"/>
        <v>0</v>
      </c>
      <c r="V456" s="10">
        <f t="shared" si="124"/>
        <v>0</v>
      </c>
      <c r="W456" s="10">
        <f t="shared" si="125"/>
        <v>0</v>
      </c>
    </row>
    <row r="457" spans="1:23" hidden="1" x14ac:dyDescent="0.2">
      <c r="A457" s="3">
        <f t="shared" si="138"/>
        <v>0</v>
      </c>
      <c r="B457" s="3">
        <v>0</v>
      </c>
      <c r="C457" s="10">
        <f t="shared" si="139"/>
        <v>0</v>
      </c>
      <c r="D457" s="3">
        <f t="shared" si="126"/>
        <v>0</v>
      </c>
      <c r="E457" s="10">
        <f t="shared" si="127"/>
        <v>0</v>
      </c>
      <c r="F457" s="3">
        <f t="shared" si="128"/>
        <v>0</v>
      </c>
      <c r="G457" s="10">
        <f t="shared" si="129"/>
        <v>0</v>
      </c>
      <c r="H457" s="3">
        <f t="shared" si="130"/>
        <v>0</v>
      </c>
      <c r="I457" s="10">
        <f t="shared" si="131"/>
        <v>0</v>
      </c>
      <c r="J457" s="3">
        <f t="shared" si="132"/>
        <v>0</v>
      </c>
      <c r="K457" s="10">
        <f t="shared" si="133"/>
        <v>0</v>
      </c>
      <c r="L457" s="3">
        <f t="shared" si="134"/>
        <v>0</v>
      </c>
      <c r="M457" s="10">
        <f t="shared" si="135"/>
        <v>0</v>
      </c>
      <c r="N457" s="3">
        <v>0</v>
      </c>
      <c r="O457" s="10">
        <f t="shared" si="136"/>
        <v>0</v>
      </c>
      <c r="Q457" s="10">
        <f t="shared" si="137"/>
        <v>0</v>
      </c>
      <c r="R457" s="10">
        <f t="shared" si="120"/>
        <v>0</v>
      </c>
      <c r="S457" s="10">
        <f t="shared" si="121"/>
        <v>0</v>
      </c>
      <c r="T457" s="10">
        <f t="shared" si="122"/>
        <v>0</v>
      </c>
      <c r="U457" s="10">
        <f t="shared" si="123"/>
        <v>0</v>
      </c>
      <c r="V457" s="10">
        <f t="shared" si="124"/>
        <v>0</v>
      </c>
      <c r="W457" s="10">
        <f t="shared" si="125"/>
        <v>0</v>
      </c>
    </row>
    <row r="458" spans="1:23" hidden="1" x14ac:dyDescent="0.2">
      <c r="A458" s="3">
        <f t="shared" si="138"/>
        <v>0</v>
      </c>
      <c r="B458" s="3">
        <v>0</v>
      </c>
      <c r="C458" s="10">
        <f t="shared" si="139"/>
        <v>0</v>
      </c>
      <c r="D458" s="3">
        <f t="shared" si="126"/>
        <v>0</v>
      </c>
      <c r="E458" s="10">
        <f t="shared" si="127"/>
        <v>0</v>
      </c>
      <c r="F458" s="3">
        <f t="shared" si="128"/>
        <v>0</v>
      </c>
      <c r="G458" s="10">
        <f t="shared" si="129"/>
        <v>0</v>
      </c>
      <c r="H458" s="3">
        <f t="shared" si="130"/>
        <v>0</v>
      </c>
      <c r="I458" s="10">
        <f t="shared" si="131"/>
        <v>0</v>
      </c>
      <c r="J458" s="3">
        <f t="shared" si="132"/>
        <v>0</v>
      </c>
      <c r="K458" s="10">
        <f t="shared" si="133"/>
        <v>0</v>
      </c>
      <c r="L458" s="3">
        <f t="shared" si="134"/>
        <v>0</v>
      </c>
      <c r="M458" s="10">
        <f t="shared" si="135"/>
        <v>0</v>
      </c>
      <c r="N458" s="3">
        <v>0</v>
      </c>
      <c r="O458" s="10">
        <f t="shared" si="136"/>
        <v>0</v>
      </c>
      <c r="Q458" s="10">
        <f t="shared" si="137"/>
        <v>0</v>
      </c>
      <c r="R458" s="10">
        <f t="shared" si="120"/>
        <v>0</v>
      </c>
      <c r="S458" s="10">
        <f t="shared" si="121"/>
        <v>0</v>
      </c>
      <c r="T458" s="10">
        <f t="shared" si="122"/>
        <v>0</v>
      </c>
      <c r="U458" s="10">
        <f t="shared" si="123"/>
        <v>0</v>
      </c>
      <c r="V458" s="10">
        <f t="shared" si="124"/>
        <v>0</v>
      </c>
      <c r="W458" s="10">
        <f t="shared" si="125"/>
        <v>0</v>
      </c>
    </row>
    <row r="459" spans="1:23" hidden="1" x14ac:dyDescent="0.2">
      <c r="A459" s="3">
        <f t="shared" si="138"/>
        <v>0</v>
      </c>
      <c r="B459" s="3">
        <v>0</v>
      </c>
      <c r="C459" s="10">
        <f t="shared" si="139"/>
        <v>0</v>
      </c>
      <c r="D459" s="3">
        <f t="shared" si="126"/>
        <v>0</v>
      </c>
      <c r="E459" s="10">
        <f t="shared" si="127"/>
        <v>0</v>
      </c>
      <c r="F459" s="3">
        <f t="shared" si="128"/>
        <v>0</v>
      </c>
      <c r="G459" s="10">
        <f t="shared" si="129"/>
        <v>0</v>
      </c>
      <c r="H459" s="3">
        <f t="shared" si="130"/>
        <v>0</v>
      </c>
      <c r="I459" s="10">
        <f t="shared" si="131"/>
        <v>0</v>
      </c>
      <c r="J459" s="3">
        <f t="shared" si="132"/>
        <v>0</v>
      </c>
      <c r="K459" s="10">
        <f t="shared" si="133"/>
        <v>0</v>
      </c>
      <c r="L459" s="3">
        <f t="shared" si="134"/>
        <v>0</v>
      </c>
      <c r="M459" s="10">
        <f t="shared" si="135"/>
        <v>0</v>
      </c>
      <c r="N459" s="3">
        <v>0</v>
      </c>
      <c r="O459" s="10">
        <f t="shared" si="136"/>
        <v>0</v>
      </c>
      <c r="Q459" s="10">
        <f t="shared" si="137"/>
        <v>0</v>
      </c>
      <c r="R459" s="10">
        <f t="shared" si="120"/>
        <v>0</v>
      </c>
      <c r="S459" s="10">
        <f t="shared" si="121"/>
        <v>0</v>
      </c>
      <c r="T459" s="10">
        <f t="shared" si="122"/>
        <v>0</v>
      </c>
      <c r="U459" s="10">
        <f t="shared" si="123"/>
        <v>0</v>
      </c>
      <c r="V459" s="10">
        <f t="shared" si="124"/>
        <v>0</v>
      </c>
      <c r="W459" s="10">
        <f t="shared" si="125"/>
        <v>0</v>
      </c>
    </row>
    <row r="460" spans="1:23" hidden="1" x14ac:dyDescent="0.2">
      <c r="A460" s="3">
        <f t="shared" si="138"/>
        <v>0</v>
      </c>
      <c r="B460" s="3">
        <v>0</v>
      </c>
      <c r="C460" s="10">
        <f t="shared" si="139"/>
        <v>0</v>
      </c>
      <c r="D460" s="3">
        <f t="shared" si="126"/>
        <v>0</v>
      </c>
      <c r="E460" s="10">
        <f t="shared" si="127"/>
        <v>0</v>
      </c>
      <c r="F460" s="3">
        <f t="shared" si="128"/>
        <v>0</v>
      </c>
      <c r="G460" s="10">
        <f t="shared" si="129"/>
        <v>0</v>
      </c>
      <c r="H460" s="3">
        <f t="shared" si="130"/>
        <v>0</v>
      </c>
      <c r="I460" s="10">
        <f t="shared" si="131"/>
        <v>0</v>
      </c>
      <c r="J460" s="3">
        <f t="shared" si="132"/>
        <v>0</v>
      </c>
      <c r="K460" s="10">
        <f t="shared" si="133"/>
        <v>0</v>
      </c>
      <c r="L460" s="3">
        <f t="shared" si="134"/>
        <v>0</v>
      </c>
      <c r="M460" s="10">
        <f t="shared" si="135"/>
        <v>0</v>
      </c>
      <c r="N460" s="3">
        <v>0</v>
      </c>
      <c r="O460" s="10">
        <f t="shared" si="136"/>
        <v>0</v>
      </c>
      <c r="Q460" s="10">
        <f t="shared" si="137"/>
        <v>0</v>
      </c>
      <c r="R460" s="10">
        <f t="shared" si="120"/>
        <v>0</v>
      </c>
      <c r="S460" s="10">
        <f t="shared" si="121"/>
        <v>0</v>
      </c>
      <c r="T460" s="10">
        <f t="shared" si="122"/>
        <v>0</v>
      </c>
      <c r="U460" s="10">
        <f t="shared" si="123"/>
        <v>0</v>
      </c>
      <c r="V460" s="10">
        <f t="shared" si="124"/>
        <v>0</v>
      </c>
      <c r="W460" s="10">
        <f t="shared" si="125"/>
        <v>0</v>
      </c>
    </row>
    <row r="461" spans="1:23" hidden="1" x14ac:dyDescent="0.2">
      <c r="A461" s="3">
        <f t="shared" si="138"/>
        <v>0</v>
      </c>
      <c r="B461" s="3">
        <v>0</v>
      </c>
      <c r="C461" s="10">
        <f t="shared" si="139"/>
        <v>0</v>
      </c>
      <c r="D461" s="3">
        <f t="shared" si="126"/>
        <v>0</v>
      </c>
      <c r="E461" s="10">
        <f t="shared" si="127"/>
        <v>0</v>
      </c>
      <c r="F461" s="3">
        <f t="shared" si="128"/>
        <v>0</v>
      </c>
      <c r="G461" s="10">
        <f t="shared" si="129"/>
        <v>0</v>
      </c>
      <c r="H461" s="3">
        <f t="shared" si="130"/>
        <v>0</v>
      </c>
      <c r="I461" s="10">
        <f t="shared" si="131"/>
        <v>0</v>
      </c>
      <c r="J461" s="3">
        <f t="shared" si="132"/>
        <v>0</v>
      </c>
      <c r="K461" s="10">
        <f t="shared" si="133"/>
        <v>0</v>
      </c>
      <c r="L461" s="3">
        <f t="shared" si="134"/>
        <v>0</v>
      </c>
      <c r="M461" s="10">
        <f t="shared" si="135"/>
        <v>0</v>
      </c>
      <c r="N461" s="3">
        <v>0</v>
      </c>
      <c r="O461" s="10">
        <f t="shared" si="136"/>
        <v>0</v>
      </c>
      <c r="Q461" s="10">
        <f t="shared" si="137"/>
        <v>0</v>
      </c>
      <c r="R461" s="10">
        <f t="shared" si="120"/>
        <v>0</v>
      </c>
      <c r="S461" s="10">
        <f t="shared" si="121"/>
        <v>0</v>
      </c>
      <c r="T461" s="10">
        <f t="shared" si="122"/>
        <v>0</v>
      </c>
      <c r="U461" s="10">
        <f t="shared" si="123"/>
        <v>0</v>
      </c>
      <c r="V461" s="10">
        <f t="shared" si="124"/>
        <v>0</v>
      </c>
      <c r="W461" s="10">
        <f t="shared" si="125"/>
        <v>0</v>
      </c>
    </row>
    <row r="462" spans="1:23" hidden="1" x14ac:dyDescent="0.2">
      <c r="A462" s="3">
        <f t="shared" si="138"/>
        <v>0</v>
      </c>
      <c r="B462" s="3">
        <v>0</v>
      </c>
      <c r="C462" s="10">
        <f t="shared" si="139"/>
        <v>0</v>
      </c>
      <c r="D462" s="3">
        <f t="shared" si="126"/>
        <v>0</v>
      </c>
      <c r="E462" s="10">
        <f t="shared" si="127"/>
        <v>0</v>
      </c>
      <c r="F462" s="3">
        <f t="shared" si="128"/>
        <v>0</v>
      </c>
      <c r="G462" s="10">
        <f t="shared" si="129"/>
        <v>0</v>
      </c>
      <c r="H462" s="3">
        <f t="shared" si="130"/>
        <v>0</v>
      </c>
      <c r="I462" s="10">
        <f t="shared" si="131"/>
        <v>0</v>
      </c>
      <c r="J462" s="3">
        <f t="shared" si="132"/>
        <v>0</v>
      </c>
      <c r="K462" s="10">
        <f t="shared" si="133"/>
        <v>0</v>
      </c>
      <c r="L462" s="3">
        <f t="shared" si="134"/>
        <v>0</v>
      </c>
      <c r="M462" s="10">
        <f t="shared" si="135"/>
        <v>0</v>
      </c>
      <c r="N462" s="3">
        <v>0</v>
      </c>
      <c r="O462" s="10">
        <f t="shared" si="136"/>
        <v>0</v>
      </c>
      <c r="Q462" s="10">
        <f t="shared" si="137"/>
        <v>0</v>
      </c>
      <c r="R462" s="10">
        <f t="shared" si="120"/>
        <v>0</v>
      </c>
      <c r="S462" s="10">
        <f t="shared" si="121"/>
        <v>0</v>
      </c>
      <c r="T462" s="10">
        <f t="shared" si="122"/>
        <v>0</v>
      </c>
      <c r="U462" s="10">
        <f t="shared" si="123"/>
        <v>0</v>
      </c>
      <c r="V462" s="10">
        <f t="shared" si="124"/>
        <v>0</v>
      </c>
      <c r="W462" s="10">
        <f t="shared" si="125"/>
        <v>0</v>
      </c>
    </row>
    <row r="463" spans="1:23" hidden="1" x14ac:dyDescent="0.2">
      <c r="A463" s="3">
        <f t="shared" si="138"/>
        <v>0</v>
      </c>
      <c r="B463" s="3">
        <v>0</v>
      </c>
      <c r="C463" s="10">
        <f t="shared" si="139"/>
        <v>0</v>
      </c>
      <c r="D463" s="3">
        <f t="shared" si="126"/>
        <v>0</v>
      </c>
      <c r="E463" s="10">
        <f t="shared" si="127"/>
        <v>0</v>
      </c>
      <c r="F463" s="3">
        <f t="shared" si="128"/>
        <v>0</v>
      </c>
      <c r="G463" s="10">
        <f t="shared" si="129"/>
        <v>0</v>
      </c>
      <c r="H463" s="3">
        <f t="shared" si="130"/>
        <v>0</v>
      </c>
      <c r="I463" s="10">
        <f t="shared" si="131"/>
        <v>0</v>
      </c>
      <c r="J463" s="3">
        <f t="shared" si="132"/>
        <v>0</v>
      </c>
      <c r="K463" s="10">
        <f t="shared" si="133"/>
        <v>0</v>
      </c>
      <c r="L463" s="3">
        <f t="shared" si="134"/>
        <v>0</v>
      </c>
      <c r="M463" s="10">
        <f t="shared" si="135"/>
        <v>0</v>
      </c>
      <c r="N463" s="3">
        <v>0</v>
      </c>
      <c r="O463" s="10">
        <f t="shared" si="136"/>
        <v>0</v>
      </c>
      <c r="Q463" s="10">
        <f t="shared" si="137"/>
        <v>0</v>
      </c>
      <c r="R463" s="10">
        <f t="shared" si="120"/>
        <v>0</v>
      </c>
      <c r="S463" s="10">
        <f t="shared" si="121"/>
        <v>0</v>
      </c>
      <c r="T463" s="10">
        <f t="shared" si="122"/>
        <v>0</v>
      </c>
      <c r="U463" s="10">
        <f t="shared" si="123"/>
        <v>0</v>
      </c>
      <c r="V463" s="10">
        <f t="shared" si="124"/>
        <v>0</v>
      </c>
      <c r="W463" s="10">
        <f t="shared" si="125"/>
        <v>0</v>
      </c>
    </row>
    <row r="464" spans="1:23" hidden="1" x14ac:dyDescent="0.2">
      <c r="A464" s="3">
        <f t="shared" si="138"/>
        <v>0</v>
      </c>
      <c r="B464" s="3">
        <v>0</v>
      </c>
      <c r="C464" s="10">
        <f t="shared" si="139"/>
        <v>0</v>
      </c>
      <c r="D464" s="3">
        <f t="shared" si="126"/>
        <v>0</v>
      </c>
      <c r="E464" s="10">
        <f t="shared" si="127"/>
        <v>0</v>
      </c>
      <c r="F464" s="3">
        <f t="shared" si="128"/>
        <v>0</v>
      </c>
      <c r="G464" s="10">
        <f t="shared" si="129"/>
        <v>0</v>
      </c>
      <c r="H464" s="3">
        <f t="shared" si="130"/>
        <v>0</v>
      </c>
      <c r="I464" s="10">
        <f t="shared" si="131"/>
        <v>0</v>
      </c>
      <c r="J464" s="3">
        <f t="shared" si="132"/>
        <v>0</v>
      </c>
      <c r="K464" s="10">
        <f t="shared" si="133"/>
        <v>0</v>
      </c>
      <c r="L464" s="3">
        <f t="shared" si="134"/>
        <v>0</v>
      </c>
      <c r="M464" s="10">
        <f t="shared" si="135"/>
        <v>0</v>
      </c>
      <c r="N464" s="3">
        <v>0</v>
      </c>
      <c r="O464" s="10">
        <f t="shared" si="136"/>
        <v>0</v>
      </c>
      <c r="Q464" s="10">
        <f t="shared" si="137"/>
        <v>0</v>
      </c>
      <c r="R464" s="10">
        <f t="shared" si="120"/>
        <v>0</v>
      </c>
      <c r="S464" s="10">
        <f t="shared" si="121"/>
        <v>0</v>
      </c>
      <c r="T464" s="10">
        <f t="shared" si="122"/>
        <v>0</v>
      </c>
      <c r="U464" s="10">
        <f t="shared" si="123"/>
        <v>0</v>
      </c>
      <c r="V464" s="10">
        <f t="shared" si="124"/>
        <v>0</v>
      </c>
      <c r="W464" s="10">
        <f t="shared" si="125"/>
        <v>0</v>
      </c>
    </row>
    <row r="465" spans="1:23" hidden="1" x14ac:dyDescent="0.2">
      <c r="A465" s="3">
        <f t="shared" si="138"/>
        <v>0</v>
      </c>
      <c r="B465" s="3">
        <v>0</v>
      </c>
      <c r="C465" s="10">
        <f t="shared" si="139"/>
        <v>0</v>
      </c>
      <c r="D465" s="3">
        <f t="shared" si="126"/>
        <v>0</v>
      </c>
      <c r="E465" s="10">
        <f t="shared" si="127"/>
        <v>0</v>
      </c>
      <c r="F465" s="3">
        <f t="shared" si="128"/>
        <v>0</v>
      </c>
      <c r="G465" s="10">
        <f t="shared" si="129"/>
        <v>0</v>
      </c>
      <c r="H465" s="3">
        <f t="shared" si="130"/>
        <v>0</v>
      </c>
      <c r="I465" s="10">
        <f t="shared" si="131"/>
        <v>0</v>
      </c>
      <c r="J465" s="3">
        <f t="shared" si="132"/>
        <v>0</v>
      </c>
      <c r="K465" s="10">
        <f t="shared" si="133"/>
        <v>0</v>
      </c>
      <c r="L465" s="3">
        <f t="shared" si="134"/>
        <v>0</v>
      </c>
      <c r="M465" s="10">
        <f t="shared" si="135"/>
        <v>0</v>
      </c>
      <c r="N465" s="3">
        <v>0</v>
      </c>
      <c r="O465" s="10">
        <f t="shared" si="136"/>
        <v>0</v>
      </c>
      <c r="Q465" s="10">
        <f t="shared" si="137"/>
        <v>0</v>
      </c>
      <c r="R465" s="10">
        <f t="shared" si="120"/>
        <v>0</v>
      </c>
      <c r="S465" s="10">
        <f t="shared" si="121"/>
        <v>0</v>
      </c>
      <c r="T465" s="10">
        <f t="shared" si="122"/>
        <v>0</v>
      </c>
      <c r="U465" s="10">
        <f t="shared" si="123"/>
        <v>0</v>
      </c>
      <c r="V465" s="10">
        <f t="shared" si="124"/>
        <v>0</v>
      </c>
      <c r="W465" s="10">
        <f t="shared" si="125"/>
        <v>0</v>
      </c>
    </row>
    <row r="466" spans="1:23" hidden="1" x14ac:dyDescent="0.2">
      <c r="A466" s="3">
        <f t="shared" si="138"/>
        <v>0</v>
      </c>
      <c r="B466" s="3">
        <v>0</v>
      </c>
      <c r="C466" s="10">
        <f t="shared" si="139"/>
        <v>0</v>
      </c>
      <c r="D466" s="3">
        <f t="shared" si="126"/>
        <v>0</v>
      </c>
      <c r="E466" s="10">
        <f t="shared" si="127"/>
        <v>0</v>
      </c>
      <c r="F466" s="3">
        <f t="shared" si="128"/>
        <v>0</v>
      </c>
      <c r="G466" s="10">
        <f t="shared" si="129"/>
        <v>0</v>
      </c>
      <c r="H466" s="3">
        <f t="shared" si="130"/>
        <v>0</v>
      </c>
      <c r="I466" s="10">
        <f t="shared" si="131"/>
        <v>0</v>
      </c>
      <c r="J466" s="3">
        <f t="shared" si="132"/>
        <v>0</v>
      </c>
      <c r="K466" s="10">
        <f t="shared" si="133"/>
        <v>0</v>
      </c>
      <c r="L466" s="3">
        <f t="shared" si="134"/>
        <v>0</v>
      </c>
      <c r="M466" s="10">
        <f t="shared" si="135"/>
        <v>0</v>
      </c>
      <c r="N466" s="3">
        <v>0</v>
      </c>
      <c r="O466" s="10">
        <f t="shared" si="136"/>
        <v>0</v>
      </c>
      <c r="Q466" s="10">
        <f t="shared" si="137"/>
        <v>0</v>
      </c>
      <c r="R466" s="10">
        <f t="shared" si="120"/>
        <v>0</v>
      </c>
      <c r="S466" s="10">
        <f t="shared" si="121"/>
        <v>0</v>
      </c>
      <c r="T466" s="10">
        <f t="shared" si="122"/>
        <v>0</v>
      </c>
      <c r="U466" s="10">
        <f t="shared" si="123"/>
        <v>0</v>
      </c>
      <c r="V466" s="10">
        <f t="shared" si="124"/>
        <v>0</v>
      </c>
      <c r="W466" s="10">
        <f t="shared" si="125"/>
        <v>0</v>
      </c>
    </row>
    <row r="467" spans="1:23" hidden="1" x14ac:dyDescent="0.2">
      <c r="A467" s="3">
        <f t="shared" si="138"/>
        <v>0</v>
      </c>
      <c r="B467" s="3">
        <v>0</v>
      </c>
      <c r="C467" s="10">
        <f t="shared" si="139"/>
        <v>0</v>
      </c>
      <c r="D467" s="3">
        <f t="shared" si="126"/>
        <v>0</v>
      </c>
      <c r="E467" s="10">
        <f t="shared" si="127"/>
        <v>0</v>
      </c>
      <c r="F467" s="3">
        <f t="shared" si="128"/>
        <v>0</v>
      </c>
      <c r="G467" s="10">
        <f t="shared" si="129"/>
        <v>0</v>
      </c>
      <c r="H467" s="3">
        <f t="shared" si="130"/>
        <v>0</v>
      </c>
      <c r="I467" s="10">
        <f t="shared" si="131"/>
        <v>0</v>
      </c>
      <c r="J467" s="3">
        <f t="shared" si="132"/>
        <v>0</v>
      </c>
      <c r="K467" s="10">
        <f t="shared" si="133"/>
        <v>0</v>
      </c>
      <c r="L467" s="3">
        <f t="shared" si="134"/>
        <v>0</v>
      </c>
      <c r="M467" s="10">
        <f t="shared" si="135"/>
        <v>0</v>
      </c>
      <c r="N467" s="3">
        <v>0</v>
      </c>
      <c r="O467" s="10">
        <f t="shared" si="136"/>
        <v>0</v>
      </c>
      <c r="Q467" s="10">
        <f t="shared" si="137"/>
        <v>0</v>
      </c>
      <c r="R467" s="10">
        <f t="shared" si="120"/>
        <v>0</v>
      </c>
      <c r="S467" s="10">
        <f t="shared" si="121"/>
        <v>0</v>
      </c>
      <c r="T467" s="10">
        <f t="shared" si="122"/>
        <v>0</v>
      </c>
      <c r="U467" s="10">
        <f t="shared" si="123"/>
        <v>0</v>
      </c>
      <c r="V467" s="10">
        <f t="shared" si="124"/>
        <v>0</v>
      </c>
      <c r="W467" s="10">
        <f t="shared" si="125"/>
        <v>0</v>
      </c>
    </row>
    <row r="468" spans="1:23" hidden="1" x14ac:dyDescent="0.2">
      <c r="A468" s="3">
        <f t="shared" si="138"/>
        <v>0</v>
      </c>
      <c r="B468" s="3">
        <v>0</v>
      </c>
      <c r="C468" s="10">
        <f t="shared" si="139"/>
        <v>0</v>
      </c>
      <c r="D468" s="3">
        <f t="shared" si="126"/>
        <v>0</v>
      </c>
      <c r="E468" s="10">
        <f t="shared" si="127"/>
        <v>0</v>
      </c>
      <c r="F468" s="3">
        <f t="shared" si="128"/>
        <v>0</v>
      </c>
      <c r="G468" s="10">
        <f t="shared" si="129"/>
        <v>0</v>
      </c>
      <c r="H468" s="3">
        <f t="shared" si="130"/>
        <v>0</v>
      </c>
      <c r="I468" s="10">
        <f t="shared" si="131"/>
        <v>0</v>
      </c>
      <c r="J468" s="3">
        <f t="shared" si="132"/>
        <v>0</v>
      </c>
      <c r="K468" s="10">
        <f t="shared" si="133"/>
        <v>0</v>
      </c>
      <c r="L468" s="3">
        <f t="shared" si="134"/>
        <v>0</v>
      </c>
      <c r="M468" s="10">
        <f t="shared" si="135"/>
        <v>0</v>
      </c>
      <c r="N468" s="3">
        <v>0</v>
      </c>
      <c r="O468" s="10">
        <f t="shared" si="136"/>
        <v>0</v>
      </c>
      <c r="Q468" s="10">
        <f t="shared" si="137"/>
        <v>0</v>
      </c>
      <c r="R468" s="10">
        <f t="shared" si="120"/>
        <v>0</v>
      </c>
      <c r="S468" s="10">
        <f t="shared" si="121"/>
        <v>0</v>
      </c>
      <c r="T468" s="10">
        <f t="shared" si="122"/>
        <v>0</v>
      </c>
      <c r="U468" s="10">
        <f t="shared" si="123"/>
        <v>0</v>
      </c>
      <c r="V468" s="10">
        <f t="shared" si="124"/>
        <v>0</v>
      </c>
      <c r="W468" s="10">
        <f t="shared" si="125"/>
        <v>0</v>
      </c>
    </row>
    <row r="469" spans="1:23" hidden="1" x14ac:dyDescent="0.2">
      <c r="A469" s="3">
        <f t="shared" si="138"/>
        <v>0</v>
      </c>
      <c r="B469" s="3">
        <v>0</v>
      </c>
      <c r="C469" s="10">
        <f t="shared" si="139"/>
        <v>0</v>
      </c>
      <c r="D469" s="3">
        <f t="shared" si="126"/>
        <v>0</v>
      </c>
      <c r="E469" s="10">
        <f t="shared" si="127"/>
        <v>0</v>
      </c>
      <c r="F469" s="3">
        <f t="shared" si="128"/>
        <v>0</v>
      </c>
      <c r="G469" s="10">
        <f t="shared" si="129"/>
        <v>0</v>
      </c>
      <c r="H469" s="3">
        <f t="shared" si="130"/>
        <v>0</v>
      </c>
      <c r="I469" s="10">
        <f t="shared" si="131"/>
        <v>0</v>
      </c>
      <c r="J469" s="3">
        <f t="shared" si="132"/>
        <v>0</v>
      </c>
      <c r="K469" s="10">
        <f t="shared" si="133"/>
        <v>0</v>
      </c>
      <c r="L469" s="3">
        <f t="shared" si="134"/>
        <v>0</v>
      </c>
      <c r="M469" s="10">
        <f t="shared" si="135"/>
        <v>0</v>
      </c>
      <c r="N469" s="3">
        <v>0</v>
      </c>
      <c r="O469" s="10">
        <f t="shared" si="136"/>
        <v>0</v>
      </c>
      <c r="Q469" s="10">
        <f t="shared" si="137"/>
        <v>0</v>
      </c>
      <c r="R469" s="10">
        <f t="shared" si="120"/>
        <v>0</v>
      </c>
      <c r="S469" s="10">
        <f t="shared" si="121"/>
        <v>0</v>
      </c>
      <c r="T469" s="10">
        <f t="shared" si="122"/>
        <v>0</v>
      </c>
      <c r="U469" s="10">
        <f t="shared" si="123"/>
        <v>0</v>
      </c>
      <c r="V469" s="10">
        <f t="shared" si="124"/>
        <v>0</v>
      </c>
      <c r="W469" s="10">
        <f t="shared" si="125"/>
        <v>0</v>
      </c>
    </row>
    <row r="470" spans="1:23" hidden="1" x14ac:dyDescent="0.2">
      <c r="A470" s="3">
        <f t="shared" si="138"/>
        <v>0</v>
      </c>
      <c r="B470" s="3">
        <v>0</v>
      </c>
      <c r="C470" s="10">
        <f t="shared" si="139"/>
        <v>0</v>
      </c>
      <c r="D470" s="3">
        <f t="shared" si="126"/>
        <v>0</v>
      </c>
      <c r="E470" s="10">
        <f t="shared" si="127"/>
        <v>0</v>
      </c>
      <c r="F470" s="3">
        <f t="shared" si="128"/>
        <v>0</v>
      </c>
      <c r="G470" s="10">
        <f t="shared" si="129"/>
        <v>0</v>
      </c>
      <c r="H470" s="3">
        <f t="shared" si="130"/>
        <v>0</v>
      </c>
      <c r="I470" s="10">
        <f t="shared" si="131"/>
        <v>0</v>
      </c>
      <c r="J470" s="3">
        <f t="shared" si="132"/>
        <v>0</v>
      </c>
      <c r="K470" s="10">
        <f t="shared" si="133"/>
        <v>0</v>
      </c>
      <c r="L470" s="3">
        <f t="shared" si="134"/>
        <v>0</v>
      </c>
      <c r="M470" s="10">
        <f t="shared" si="135"/>
        <v>0</v>
      </c>
      <c r="N470" s="3">
        <v>0</v>
      </c>
      <c r="O470" s="10">
        <f t="shared" si="136"/>
        <v>0</v>
      </c>
      <c r="Q470" s="10">
        <f t="shared" si="137"/>
        <v>0</v>
      </c>
      <c r="R470" s="10">
        <f t="shared" si="120"/>
        <v>0</v>
      </c>
      <c r="S470" s="10">
        <f t="shared" si="121"/>
        <v>0</v>
      </c>
      <c r="T470" s="10">
        <f t="shared" si="122"/>
        <v>0</v>
      </c>
      <c r="U470" s="10">
        <f t="shared" si="123"/>
        <v>0</v>
      </c>
      <c r="V470" s="10">
        <f t="shared" si="124"/>
        <v>0</v>
      </c>
      <c r="W470" s="10">
        <f t="shared" si="125"/>
        <v>0</v>
      </c>
    </row>
    <row r="471" spans="1:23" hidden="1" x14ac:dyDescent="0.2">
      <c r="A471" s="3">
        <f t="shared" si="138"/>
        <v>0</v>
      </c>
      <c r="B471" s="3">
        <v>0</v>
      </c>
      <c r="C471" s="10">
        <f t="shared" si="139"/>
        <v>0</v>
      </c>
      <c r="D471" s="3">
        <f t="shared" si="126"/>
        <v>0</v>
      </c>
      <c r="E471" s="10">
        <f t="shared" si="127"/>
        <v>0</v>
      </c>
      <c r="F471" s="3">
        <f t="shared" si="128"/>
        <v>0</v>
      </c>
      <c r="G471" s="10">
        <f t="shared" si="129"/>
        <v>0</v>
      </c>
      <c r="H471" s="3">
        <f t="shared" si="130"/>
        <v>0</v>
      </c>
      <c r="I471" s="10">
        <f t="shared" si="131"/>
        <v>0</v>
      </c>
      <c r="J471" s="3">
        <f t="shared" si="132"/>
        <v>0</v>
      </c>
      <c r="K471" s="10">
        <f t="shared" si="133"/>
        <v>0</v>
      </c>
      <c r="L471" s="3">
        <f t="shared" si="134"/>
        <v>0</v>
      </c>
      <c r="M471" s="10">
        <f t="shared" si="135"/>
        <v>0</v>
      </c>
      <c r="N471" s="3">
        <v>0</v>
      </c>
      <c r="O471" s="10">
        <f t="shared" si="136"/>
        <v>0</v>
      </c>
      <c r="Q471" s="10">
        <f t="shared" si="137"/>
        <v>0</v>
      </c>
      <c r="R471" s="10">
        <f t="shared" si="120"/>
        <v>0</v>
      </c>
      <c r="S471" s="10">
        <f t="shared" si="121"/>
        <v>0</v>
      </c>
      <c r="T471" s="10">
        <f t="shared" si="122"/>
        <v>0</v>
      </c>
      <c r="U471" s="10">
        <f t="shared" si="123"/>
        <v>0</v>
      </c>
      <c r="V471" s="10">
        <f t="shared" si="124"/>
        <v>0</v>
      </c>
      <c r="W471" s="10">
        <f t="shared" si="125"/>
        <v>0</v>
      </c>
    </row>
    <row r="472" spans="1:23" hidden="1" x14ac:dyDescent="0.2">
      <c r="A472" s="3">
        <f t="shared" si="138"/>
        <v>0</v>
      </c>
      <c r="B472" s="3">
        <v>0</v>
      </c>
      <c r="C472" s="10">
        <f t="shared" si="139"/>
        <v>0</v>
      </c>
      <c r="D472" s="3">
        <f t="shared" si="126"/>
        <v>0</v>
      </c>
      <c r="E472" s="10">
        <f t="shared" si="127"/>
        <v>0</v>
      </c>
      <c r="F472" s="3">
        <f t="shared" si="128"/>
        <v>0</v>
      </c>
      <c r="G472" s="10">
        <f t="shared" si="129"/>
        <v>0</v>
      </c>
      <c r="H472" s="3">
        <f t="shared" si="130"/>
        <v>0</v>
      </c>
      <c r="I472" s="10">
        <f t="shared" si="131"/>
        <v>0</v>
      </c>
      <c r="J472" s="3">
        <f t="shared" si="132"/>
        <v>0</v>
      </c>
      <c r="K472" s="10">
        <f t="shared" si="133"/>
        <v>0</v>
      </c>
      <c r="L472" s="3">
        <f t="shared" si="134"/>
        <v>0</v>
      </c>
      <c r="M472" s="10">
        <f t="shared" si="135"/>
        <v>0</v>
      </c>
      <c r="N472" s="3">
        <v>0</v>
      </c>
      <c r="O472" s="10">
        <f t="shared" si="136"/>
        <v>0</v>
      </c>
      <c r="Q472" s="10">
        <f t="shared" si="137"/>
        <v>0</v>
      </c>
      <c r="R472" s="10">
        <f t="shared" ref="R472:R535" si="140">(($O$12*$N$11*E472*(1+$P$12))+($O$13*$N$11*E472*(1+$P$13))+IF($A472&gt;($E$1248*R$23+$E$1249),($O$14*$N$11*E472*(1+$P$13)),($O$14*$N$11*E472*(1+$P$14))))</f>
        <v>0</v>
      </c>
      <c r="S472" s="10">
        <f t="shared" ref="S472:S535" si="141">(($O$12*$N$11*G472*(1+$P$12))+($O$13*$N$11*G472*(1+$P$13))+IF($A472&gt;($E$1248*S$23+$E$1249),($O$14*$N$11*G472*(1+$P$13)),($O$14*$N$11*G472*(1+$P$14))))</f>
        <v>0</v>
      </c>
      <c r="T472" s="10">
        <f t="shared" ref="T472:T535" si="142">(($O$12*$N$11*I472*(1+$P$12))+($O$13*$N$11*I472*(1+$P$13))+IF($A472&gt;($E$1248*T$23+$E$1249),($O$14*$N$11*I472*(1+$P$13)),($O$14*$N$11*I472*(1+$P$14))))</f>
        <v>0</v>
      </c>
      <c r="U472" s="10">
        <f t="shared" ref="U472:U535" si="143">(($O$12*$N$11*K472*(1+$P$12))+($O$13*$N$11*K472*(1+$P$13))+IF($A472&gt;($E$1248*U$23+$E$1249),($O$14*$N$11*K472*(1+$P$13)),($O$14*$N$11*K472*(1+$P$14))))</f>
        <v>0</v>
      </c>
      <c r="V472" s="10">
        <f t="shared" ref="V472:V535" si="144">(($O$12*$N$11*M472*(1+$P$12))+($O$13*$N$11*M472*(1+$P$13))+IF($A472&gt;($E$1248*V$23+$E$1249),($O$14*$N$11*M472*(1+$P$13)),($O$14*$N$11*M472*(1+$P$14))))</f>
        <v>0</v>
      </c>
      <c r="W472" s="10">
        <f t="shared" ref="W472:W535" si="145">(($O$12*$N$11*O472*(1+$P$12))+($O$13*$N$11*O472*(1+$P$13))+($O$14*$N$11*O472*(1+$P$14)))</f>
        <v>0</v>
      </c>
    </row>
    <row r="473" spans="1:23" hidden="1" x14ac:dyDescent="0.2">
      <c r="A473" s="3">
        <f t="shared" si="138"/>
        <v>0</v>
      </c>
      <c r="B473" s="3">
        <v>0</v>
      </c>
      <c r="C473" s="10">
        <f t="shared" si="139"/>
        <v>0</v>
      </c>
      <c r="D473" s="3">
        <f t="shared" ref="D473:D536" si="146">IF($A473&lt;(($E$1248*D$23)+5),IF(OR(AND($A473/D$23=INT($A473/D$23),$A473&gt;0),D472&gt;0),IF(D472&lt;5,D472+1,0),0),0)</f>
        <v>0</v>
      </c>
      <c r="E473" s="10">
        <f t="shared" ref="E473:E536" si="147">IF(OR($A473=0,$A473&gt;$C$11),0,IF(D473=0,$C$13+E472,IF(D473=1,((1+$C$19)*E472),IF(D473=6,1,HLOOKUP(D473,$F$18:$K$19,2,FALSE))*$C$13+E472)))</f>
        <v>0</v>
      </c>
      <c r="F473" s="3">
        <f t="shared" ref="F473:F536" si="148">IF($A473&lt;(($E$1248*F$23)+5),IF(OR(AND($A473/F$23=INT($A473/F$23),$A473&gt;0),F472&gt;0),IF(F472&lt;5,F472+1,0),0),0)</f>
        <v>0</v>
      </c>
      <c r="G473" s="10">
        <f t="shared" ref="G473:G536" si="149">IF(OR($A473=0,$A473&gt;$C$11),0,IF(F473=0,$C$13+G472,IF(F473=1,((1+$C$19)*G472),IF(F473=6,1,HLOOKUP(F473,$F$18:$K$19,2,FALSE))*$C$13+G472)))</f>
        <v>0</v>
      </c>
      <c r="H473" s="3">
        <f t="shared" ref="H473:H536" si="150">IF($A473&lt;(($E$1248*H$23)+5),IF(OR(AND($A473/H$23=INT($A473/H$23),$A473&gt;0),H472&gt;0),IF(H472&lt;5,H472+1,0),0),0)</f>
        <v>0</v>
      </c>
      <c r="I473" s="10">
        <f t="shared" ref="I473:I536" si="151">IF(OR($A473=0,$A473&gt;$C$11),0,IF(H473=0,$C$13+I472,IF(H473=1,((1+$C$19)*I472),IF(H473=6,1,HLOOKUP(H473,$F$18:$K$19,2,FALSE))*$C$13+I472)))</f>
        <v>0</v>
      </c>
      <c r="J473" s="3">
        <f t="shared" ref="J473:J536" si="152">IF($A473&lt;(($E$1248*J$23)+5),IF(OR(AND($A473/J$23=INT($A473/J$23),$A473&gt;0),J472&gt;0),IF(J472&lt;5,J472+1,0),0),0)</f>
        <v>0</v>
      </c>
      <c r="K473" s="10">
        <f t="shared" ref="K473:K536" si="153">IF(OR($A473=0,$A473&gt;$C$11),0,IF(J473=0,$C$13+K472,IF(J473=1,((1+$C$19)*K472),IF(J473=6,1,HLOOKUP(J473,$F$18:$K$19,2,FALSE))*$C$13+K472)))</f>
        <v>0</v>
      </c>
      <c r="L473" s="3">
        <f t="shared" ref="L473:L536" si="154">IF($A473&lt;(($E$1248*L$23)+5),IF(OR(AND($A473/L$23=INT($A473/L$23),$A473&gt;0),L472&gt;0),IF(L472&lt;5,L472+1,0),0),0)</f>
        <v>0</v>
      </c>
      <c r="M473" s="10">
        <f t="shared" ref="M473:M536" si="155">IF(OR($A473=0,$A473&gt;$C$11),0,IF(L473=0,$C$13+M472,IF(L473=1,((1+$C$19)*M472),IF(L473=6,1,HLOOKUP(L473,$F$18:$K$19,2,FALSE))*$C$13+M472)))</f>
        <v>0</v>
      </c>
      <c r="N473" s="3">
        <v>0</v>
      </c>
      <c r="O473" s="10">
        <f t="shared" ref="O473:O536" si="156">IF(OR($A473=0,$A473&gt;$C$11),0,IF(N473=0,$C$13+O472,IF(N473=1,((1+$C$19)*O472),IF(N473=6,1,HLOOKUP(N473,$F$18:$K$19,2,FALSE))*$C$13+O472)))</f>
        <v>0</v>
      </c>
      <c r="Q473" s="10">
        <f t="shared" ref="Q473:Q536" si="157">(($O$12*$N$11*C473*(1+$P$12))+($O$13*$N$11*C473*(1+$P$13))+IF($A473&gt;(5+$E$1249),($O$14*$N$11*C473*(1+$P$13)),($O$14*$N$11*C473*(1+$P$14))))</f>
        <v>0</v>
      </c>
      <c r="R473" s="10">
        <f t="shared" si="140"/>
        <v>0</v>
      </c>
      <c r="S473" s="10">
        <f t="shared" si="141"/>
        <v>0</v>
      </c>
      <c r="T473" s="10">
        <f t="shared" si="142"/>
        <v>0</v>
      </c>
      <c r="U473" s="10">
        <f t="shared" si="143"/>
        <v>0</v>
      </c>
      <c r="V473" s="10">
        <f t="shared" si="144"/>
        <v>0</v>
      </c>
      <c r="W473" s="10">
        <f t="shared" si="145"/>
        <v>0</v>
      </c>
    </row>
    <row r="474" spans="1:23" hidden="1" x14ac:dyDescent="0.2">
      <c r="A474" s="3">
        <f t="shared" ref="A474:A537" si="158">IF(OR($A473+1&gt;$C$11,$A473=0),0,$A473+1)</f>
        <v>0</v>
      </c>
      <c r="B474" s="3">
        <v>0</v>
      </c>
      <c r="C474" s="10">
        <f t="shared" ref="C474:C537" si="159">IF(OR($A474=0,$A474&gt;$C$11),0,IF(B474=0,$C$13+C473,IF(B474=1,((1+$C$19)*C473),IF(B474=6,1,HLOOKUP(B474,$F$18:$K$19,2,FALSE))*$C$13+C473)))</f>
        <v>0</v>
      </c>
      <c r="D474" s="3">
        <f t="shared" si="146"/>
        <v>0</v>
      </c>
      <c r="E474" s="10">
        <f t="shared" si="147"/>
        <v>0</v>
      </c>
      <c r="F474" s="3">
        <f t="shared" si="148"/>
        <v>0</v>
      </c>
      <c r="G474" s="10">
        <f t="shared" si="149"/>
        <v>0</v>
      </c>
      <c r="H474" s="3">
        <f t="shared" si="150"/>
        <v>0</v>
      </c>
      <c r="I474" s="10">
        <f t="shared" si="151"/>
        <v>0</v>
      </c>
      <c r="J474" s="3">
        <f t="shared" si="152"/>
        <v>0</v>
      </c>
      <c r="K474" s="10">
        <f t="shared" si="153"/>
        <v>0</v>
      </c>
      <c r="L474" s="3">
        <f t="shared" si="154"/>
        <v>0</v>
      </c>
      <c r="M474" s="10">
        <f t="shared" si="155"/>
        <v>0</v>
      </c>
      <c r="N474" s="3">
        <v>0</v>
      </c>
      <c r="O474" s="10">
        <f t="shared" si="156"/>
        <v>0</v>
      </c>
      <c r="Q474" s="10">
        <f t="shared" si="157"/>
        <v>0</v>
      </c>
      <c r="R474" s="10">
        <f t="shared" si="140"/>
        <v>0</v>
      </c>
      <c r="S474" s="10">
        <f t="shared" si="141"/>
        <v>0</v>
      </c>
      <c r="T474" s="10">
        <f t="shared" si="142"/>
        <v>0</v>
      </c>
      <c r="U474" s="10">
        <f t="shared" si="143"/>
        <v>0</v>
      </c>
      <c r="V474" s="10">
        <f t="shared" si="144"/>
        <v>0</v>
      </c>
      <c r="W474" s="10">
        <f t="shared" si="145"/>
        <v>0</v>
      </c>
    </row>
    <row r="475" spans="1:23" hidden="1" x14ac:dyDescent="0.2">
      <c r="A475" s="3">
        <f t="shared" si="158"/>
        <v>0</v>
      </c>
      <c r="B475" s="3">
        <v>0</v>
      </c>
      <c r="C475" s="10">
        <f t="shared" si="159"/>
        <v>0</v>
      </c>
      <c r="D475" s="3">
        <f t="shared" si="146"/>
        <v>0</v>
      </c>
      <c r="E475" s="10">
        <f t="shared" si="147"/>
        <v>0</v>
      </c>
      <c r="F475" s="3">
        <f t="shared" si="148"/>
        <v>0</v>
      </c>
      <c r="G475" s="10">
        <f t="shared" si="149"/>
        <v>0</v>
      </c>
      <c r="H475" s="3">
        <f t="shared" si="150"/>
        <v>0</v>
      </c>
      <c r="I475" s="10">
        <f t="shared" si="151"/>
        <v>0</v>
      </c>
      <c r="J475" s="3">
        <f t="shared" si="152"/>
        <v>0</v>
      </c>
      <c r="K475" s="10">
        <f t="shared" si="153"/>
        <v>0</v>
      </c>
      <c r="L475" s="3">
        <f t="shared" si="154"/>
        <v>0</v>
      </c>
      <c r="M475" s="10">
        <f t="shared" si="155"/>
        <v>0</v>
      </c>
      <c r="N475" s="3">
        <v>0</v>
      </c>
      <c r="O475" s="10">
        <f t="shared" si="156"/>
        <v>0</v>
      </c>
      <c r="Q475" s="10">
        <f t="shared" si="157"/>
        <v>0</v>
      </c>
      <c r="R475" s="10">
        <f t="shared" si="140"/>
        <v>0</v>
      </c>
      <c r="S475" s="10">
        <f t="shared" si="141"/>
        <v>0</v>
      </c>
      <c r="T475" s="10">
        <f t="shared" si="142"/>
        <v>0</v>
      </c>
      <c r="U475" s="10">
        <f t="shared" si="143"/>
        <v>0</v>
      </c>
      <c r="V475" s="10">
        <f t="shared" si="144"/>
        <v>0</v>
      </c>
      <c r="W475" s="10">
        <f t="shared" si="145"/>
        <v>0</v>
      </c>
    </row>
    <row r="476" spans="1:23" hidden="1" x14ac:dyDescent="0.2">
      <c r="A476" s="3">
        <f t="shared" si="158"/>
        <v>0</v>
      </c>
      <c r="B476" s="3">
        <v>0</v>
      </c>
      <c r="C476" s="10">
        <f t="shared" si="159"/>
        <v>0</v>
      </c>
      <c r="D476" s="3">
        <f t="shared" si="146"/>
        <v>0</v>
      </c>
      <c r="E476" s="10">
        <f t="shared" si="147"/>
        <v>0</v>
      </c>
      <c r="F476" s="3">
        <f t="shared" si="148"/>
        <v>0</v>
      </c>
      <c r="G476" s="10">
        <f t="shared" si="149"/>
        <v>0</v>
      </c>
      <c r="H476" s="3">
        <f t="shared" si="150"/>
        <v>0</v>
      </c>
      <c r="I476" s="10">
        <f t="shared" si="151"/>
        <v>0</v>
      </c>
      <c r="J476" s="3">
        <f t="shared" si="152"/>
        <v>0</v>
      </c>
      <c r="K476" s="10">
        <f t="shared" si="153"/>
        <v>0</v>
      </c>
      <c r="L476" s="3">
        <f t="shared" si="154"/>
        <v>0</v>
      </c>
      <c r="M476" s="10">
        <f t="shared" si="155"/>
        <v>0</v>
      </c>
      <c r="N476" s="3">
        <v>0</v>
      </c>
      <c r="O476" s="10">
        <f t="shared" si="156"/>
        <v>0</v>
      </c>
      <c r="Q476" s="10">
        <f t="shared" si="157"/>
        <v>0</v>
      </c>
      <c r="R476" s="10">
        <f t="shared" si="140"/>
        <v>0</v>
      </c>
      <c r="S476" s="10">
        <f t="shared" si="141"/>
        <v>0</v>
      </c>
      <c r="T476" s="10">
        <f t="shared" si="142"/>
        <v>0</v>
      </c>
      <c r="U476" s="10">
        <f t="shared" si="143"/>
        <v>0</v>
      </c>
      <c r="V476" s="10">
        <f t="shared" si="144"/>
        <v>0</v>
      </c>
      <c r="W476" s="10">
        <f t="shared" si="145"/>
        <v>0</v>
      </c>
    </row>
    <row r="477" spans="1:23" hidden="1" x14ac:dyDescent="0.2">
      <c r="A477" s="3">
        <f t="shared" si="158"/>
        <v>0</v>
      </c>
      <c r="B477" s="3">
        <v>0</v>
      </c>
      <c r="C477" s="10">
        <f t="shared" si="159"/>
        <v>0</v>
      </c>
      <c r="D477" s="3">
        <f t="shared" si="146"/>
        <v>0</v>
      </c>
      <c r="E477" s="10">
        <f t="shared" si="147"/>
        <v>0</v>
      </c>
      <c r="F477" s="3">
        <f t="shared" si="148"/>
        <v>0</v>
      </c>
      <c r="G477" s="10">
        <f t="shared" si="149"/>
        <v>0</v>
      </c>
      <c r="H477" s="3">
        <f t="shared" si="150"/>
        <v>0</v>
      </c>
      <c r="I477" s="10">
        <f t="shared" si="151"/>
        <v>0</v>
      </c>
      <c r="J477" s="3">
        <f t="shared" si="152"/>
        <v>0</v>
      </c>
      <c r="K477" s="10">
        <f t="shared" si="153"/>
        <v>0</v>
      </c>
      <c r="L477" s="3">
        <f t="shared" si="154"/>
        <v>0</v>
      </c>
      <c r="M477" s="10">
        <f t="shared" si="155"/>
        <v>0</v>
      </c>
      <c r="N477" s="3">
        <v>0</v>
      </c>
      <c r="O477" s="10">
        <f t="shared" si="156"/>
        <v>0</v>
      </c>
      <c r="Q477" s="10">
        <f t="shared" si="157"/>
        <v>0</v>
      </c>
      <c r="R477" s="10">
        <f t="shared" si="140"/>
        <v>0</v>
      </c>
      <c r="S477" s="10">
        <f t="shared" si="141"/>
        <v>0</v>
      </c>
      <c r="T477" s="10">
        <f t="shared" si="142"/>
        <v>0</v>
      </c>
      <c r="U477" s="10">
        <f t="shared" si="143"/>
        <v>0</v>
      </c>
      <c r="V477" s="10">
        <f t="shared" si="144"/>
        <v>0</v>
      </c>
      <c r="W477" s="10">
        <f t="shared" si="145"/>
        <v>0</v>
      </c>
    </row>
    <row r="478" spans="1:23" hidden="1" x14ac:dyDescent="0.2">
      <c r="A478" s="3">
        <f t="shared" si="158"/>
        <v>0</v>
      </c>
      <c r="B478" s="3">
        <v>0</v>
      </c>
      <c r="C478" s="10">
        <f t="shared" si="159"/>
        <v>0</v>
      </c>
      <c r="D478" s="3">
        <f t="shared" si="146"/>
        <v>0</v>
      </c>
      <c r="E478" s="10">
        <f t="shared" si="147"/>
        <v>0</v>
      </c>
      <c r="F478" s="3">
        <f t="shared" si="148"/>
        <v>0</v>
      </c>
      <c r="G478" s="10">
        <f t="shared" si="149"/>
        <v>0</v>
      </c>
      <c r="H478" s="3">
        <f t="shared" si="150"/>
        <v>0</v>
      </c>
      <c r="I478" s="10">
        <f t="shared" si="151"/>
        <v>0</v>
      </c>
      <c r="J478" s="3">
        <f t="shared" si="152"/>
        <v>0</v>
      </c>
      <c r="K478" s="10">
        <f t="shared" si="153"/>
        <v>0</v>
      </c>
      <c r="L478" s="3">
        <f t="shared" si="154"/>
        <v>0</v>
      </c>
      <c r="M478" s="10">
        <f t="shared" si="155"/>
        <v>0</v>
      </c>
      <c r="N478" s="3">
        <v>0</v>
      </c>
      <c r="O478" s="10">
        <f t="shared" si="156"/>
        <v>0</v>
      </c>
      <c r="Q478" s="10">
        <f t="shared" si="157"/>
        <v>0</v>
      </c>
      <c r="R478" s="10">
        <f t="shared" si="140"/>
        <v>0</v>
      </c>
      <c r="S478" s="10">
        <f t="shared" si="141"/>
        <v>0</v>
      </c>
      <c r="T478" s="10">
        <f t="shared" si="142"/>
        <v>0</v>
      </c>
      <c r="U478" s="10">
        <f t="shared" si="143"/>
        <v>0</v>
      </c>
      <c r="V478" s="10">
        <f t="shared" si="144"/>
        <v>0</v>
      </c>
      <c r="W478" s="10">
        <f t="shared" si="145"/>
        <v>0</v>
      </c>
    </row>
    <row r="479" spans="1:23" hidden="1" x14ac:dyDescent="0.2">
      <c r="A479" s="3">
        <f t="shared" si="158"/>
        <v>0</v>
      </c>
      <c r="B479" s="3">
        <v>0</v>
      </c>
      <c r="C479" s="10">
        <f t="shared" si="159"/>
        <v>0</v>
      </c>
      <c r="D479" s="3">
        <f t="shared" si="146"/>
        <v>0</v>
      </c>
      <c r="E479" s="10">
        <f t="shared" si="147"/>
        <v>0</v>
      </c>
      <c r="F479" s="3">
        <f t="shared" si="148"/>
        <v>0</v>
      </c>
      <c r="G479" s="10">
        <f t="shared" si="149"/>
        <v>0</v>
      </c>
      <c r="H479" s="3">
        <f t="shared" si="150"/>
        <v>0</v>
      </c>
      <c r="I479" s="10">
        <f t="shared" si="151"/>
        <v>0</v>
      </c>
      <c r="J479" s="3">
        <f t="shared" si="152"/>
        <v>0</v>
      </c>
      <c r="K479" s="10">
        <f t="shared" si="153"/>
        <v>0</v>
      </c>
      <c r="L479" s="3">
        <f t="shared" si="154"/>
        <v>0</v>
      </c>
      <c r="M479" s="10">
        <f t="shared" si="155"/>
        <v>0</v>
      </c>
      <c r="N479" s="3">
        <v>0</v>
      </c>
      <c r="O479" s="10">
        <f t="shared" si="156"/>
        <v>0</v>
      </c>
      <c r="Q479" s="10">
        <f t="shared" si="157"/>
        <v>0</v>
      </c>
      <c r="R479" s="10">
        <f t="shared" si="140"/>
        <v>0</v>
      </c>
      <c r="S479" s="10">
        <f t="shared" si="141"/>
        <v>0</v>
      </c>
      <c r="T479" s="10">
        <f t="shared" si="142"/>
        <v>0</v>
      </c>
      <c r="U479" s="10">
        <f t="shared" si="143"/>
        <v>0</v>
      </c>
      <c r="V479" s="10">
        <f t="shared" si="144"/>
        <v>0</v>
      </c>
      <c r="W479" s="10">
        <f t="shared" si="145"/>
        <v>0</v>
      </c>
    </row>
    <row r="480" spans="1:23" hidden="1" x14ac:dyDescent="0.2">
      <c r="A480" s="3">
        <f t="shared" si="158"/>
        <v>0</v>
      </c>
      <c r="B480" s="3">
        <v>0</v>
      </c>
      <c r="C480" s="10">
        <f t="shared" si="159"/>
        <v>0</v>
      </c>
      <c r="D480" s="3">
        <f t="shared" si="146"/>
        <v>0</v>
      </c>
      <c r="E480" s="10">
        <f t="shared" si="147"/>
        <v>0</v>
      </c>
      <c r="F480" s="3">
        <f t="shared" si="148"/>
        <v>0</v>
      </c>
      <c r="G480" s="10">
        <f t="shared" si="149"/>
        <v>0</v>
      </c>
      <c r="H480" s="3">
        <f t="shared" si="150"/>
        <v>0</v>
      </c>
      <c r="I480" s="10">
        <f t="shared" si="151"/>
        <v>0</v>
      </c>
      <c r="J480" s="3">
        <f t="shared" si="152"/>
        <v>0</v>
      </c>
      <c r="K480" s="10">
        <f t="shared" si="153"/>
        <v>0</v>
      </c>
      <c r="L480" s="3">
        <f t="shared" si="154"/>
        <v>0</v>
      </c>
      <c r="M480" s="10">
        <f t="shared" si="155"/>
        <v>0</v>
      </c>
      <c r="N480" s="3">
        <v>0</v>
      </c>
      <c r="O480" s="10">
        <f t="shared" si="156"/>
        <v>0</v>
      </c>
      <c r="Q480" s="10">
        <f t="shared" si="157"/>
        <v>0</v>
      </c>
      <c r="R480" s="10">
        <f t="shared" si="140"/>
        <v>0</v>
      </c>
      <c r="S480" s="10">
        <f t="shared" si="141"/>
        <v>0</v>
      </c>
      <c r="T480" s="10">
        <f t="shared" si="142"/>
        <v>0</v>
      </c>
      <c r="U480" s="10">
        <f t="shared" si="143"/>
        <v>0</v>
      </c>
      <c r="V480" s="10">
        <f t="shared" si="144"/>
        <v>0</v>
      </c>
      <c r="W480" s="10">
        <f t="shared" si="145"/>
        <v>0</v>
      </c>
    </row>
    <row r="481" spans="1:23" hidden="1" x14ac:dyDescent="0.2">
      <c r="A481" s="3">
        <f t="shared" si="158"/>
        <v>0</v>
      </c>
      <c r="B481" s="3">
        <v>0</v>
      </c>
      <c r="C481" s="10">
        <f t="shared" si="159"/>
        <v>0</v>
      </c>
      <c r="D481" s="3">
        <f t="shared" si="146"/>
        <v>0</v>
      </c>
      <c r="E481" s="10">
        <f t="shared" si="147"/>
        <v>0</v>
      </c>
      <c r="F481" s="3">
        <f t="shared" si="148"/>
        <v>0</v>
      </c>
      <c r="G481" s="10">
        <f t="shared" si="149"/>
        <v>0</v>
      </c>
      <c r="H481" s="3">
        <f t="shared" si="150"/>
        <v>0</v>
      </c>
      <c r="I481" s="10">
        <f t="shared" si="151"/>
        <v>0</v>
      </c>
      <c r="J481" s="3">
        <f t="shared" si="152"/>
        <v>0</v>
      </c>
      <c r="K481" s="10">
        <f t="shared" si="153"/>
        <v>0</v>
      </c>
      <c r="L481" s="3">
        <f t="shared" si="154"/>
        <v>0</v>
      </c>
      <c r="M481" s="10">
        <f t="shared" si="155"/>
        <v>0</v>
      </c>
      <c r="N481" s="3">
        <v>0</v>
      </c>
      <c r="O481" s="10">
        <f t="shared" si="156"/>
        <v>0</v>
      </c>
      <c r="Q481" s="10">
        <f t="shared" si="157"/>
        <v>0</v>
      </c>
      <c r="R481" s="10">
        <f t="shared" si="140"/>
        <v>0</v>
      </c>
      <c r="S481" s="10">
        <f t="shared" si="141"/>
        <v>0</v>
      </c>
      <c r="T481" s="10">
        <f t="shared" si="142"/>
        <v>0</v>
      </c>
      <c r="U481" s="10">
        <f t="shared" si="143"/>
        <v>0</v>
      </c>
      <c r="V481" s="10">
        <f t="shared" si="144"/>
        <v>0</v>
      </c>
      <c r="W481" s="10">
        <f t="shared" si="145"/>
        <v>0</v>
      </c>
    </row>
    <row r="482" spans="1:23" hidden="1" x14ac:dyDescent="0.2">
      <c r="A482" s="3">
        <f t="shared" si="158"/>
        <v>0</v>
      </c>
      <c r="B482" s="3">
        <v>0</v>
      </c>
      <c r="C482" s="10">
        <f t="shared" si="159"/>
        <v>0</v>
      </c>
      <c r="D482" s="3">
        <f t="shared" si="146"/>
        <v>0</v>
      </c>
      <c r="E482" s="10">
        <f t="shared" si="147"/>
        <v>0</v>
      </c>
      <c r="F482" s="3">
        <f t="shared" si="148"/>
        <v>0</v>
      </c>
      <c r="G482" s="10">
        <f t="shared" si="149"/>
        <v>0</v>
      </c>
      <c r="H482" s="3">
        <f t="shared" si="150"/>
        <v>0</v>
      </c>
      <c r="I482" s="10">
        <f t="shared" si="151"/>
        <v>0</v>
      </c>
      <c r="J482" s="3">
        <f t="shared" si="152"/>
        <v>0</v>
      </c>
      <c r="K482" s="10">
        <f t="shared" si="153"/>
        <v>0</v>
      </c>
      <c r="L482" s="3">
        <f t="shared" si="154"/>
        <v>0</v>
      </c>
      <c r="M482" s="10">
        <f t="shared" si="155"/>
        <v>0</v>
      </c>
      <c r="N482" s="3">
        <v>0</v>
      </c>
      <c r="O482" s="10">
        <f t="shared" si="156"/>
        <v>0</v>
      </c>
      <c r="Q482" s="10">
        <f t="shared" si="157"/>
        <v>0</v>
      </c>
      <c r="R482" s="10">
        <f t="shared" si="140"/>
        <v>0</v>
      </c>
      <c r="S482" s="10">
        <f t="shared" si="141"/>
        <v>0</v>
      </c>
      <c r="T482" s="10">
        <f t="shared" si="142"/>
        <v>0</v>
      </c>
      <c r="U482" s="10">
        <f t="shared" si="143"/>
        <v>0</v>
      </c>
      <c r="V482" s="10">
        <f t="shared" si="144"/>
        <v>0</v>
      </c>
      <c r="W482" s="10">
        <f t="shared" si="145"/>
        <v>0</v>
      </c>
    </row>
    <row r="483" spans="1:23" hidden="1" x14ac:dyDescent="0.2">
      <c r="A483" s="3">
        <f t="shared" si="158"/>
        <v>0</v>
      </c>
      <c r="B483" s="3">
        <v>0</v>
      </c>
      <c r="C483" s="10">
        <f t="shared" si="159"/>
        <v>0</v>
      </c>
      <c r="D483" s="3">
        <f t="shared" si="146"/>
        <v>0</v>
      </c>
      <c r="E483" s="10">
        <f t="shared" si="147"/>
        <v>0</v>
      </c>
      <c r="F483" s="3">
        <f t="shared" si="148"/>
        <v>0</v>
      </c>
      <c r="G483" s="10">
        <f t="shared" si="149"/>
        <v>0</v>
      </c>
      <c r="H483" s="3">
        <f t="shared" si="150"/>
        <v>0</v>
      </c>
      <c r="I483" s="10">
        <f t="shared" si="151"/>
        <v>0</v>
      </c>
      <c r="J483" s="3">
        <f t="shared" si="152"/>
        <v>0</v>
      </c>
      <c r="K483" s="10">
        <f t="shared" si="153"/>
        <v>0</v>
      </c>
      <c r="L483" s="3">
        <f t="shared" si="154"/>
        <v>0</v>
      </c>
      <c r="M483" s="10">
        <f t="shared" si="155"/>
        <v>0</v>
      </c>
      <c r="N483" s="3">
        <v>0</v>
      </c>
      <c r="O483" s="10">
        <f t="shared" si="156"/>
        <v>0</v>
      </c>
      <c r="Q483" s="10">
        <f t="shared" si="157"/>
        <v>0</v>
      </c>
      <c r="R483" s="10">
        <f t="shared" si="140"/>
        <v>0</v>
      </c>
      <c r="S483" s="10">
        <f t="shared" si="141"/>
        <v>0</v>
      </c>
      <c r="T483" s="10">
        <f t="shared" si="142"/>
        <v>0</v>
      </c>
      <c r="U483" s="10">
        <f t="shared" si="143"/>
        <v>0</v>
      </c>
      <c r="V483" s="10">
        <f t="shared" si="144"/>
        <v>0</v>
      </c>
      <c r="W483" s="10">
        <f t="shared" si="145"/>
        <v>0</v>
      </c>
    </row>
    <row r="484" spans="1:23" hidden="1" x14ac:dyDescent="0.2">
      <c r="A484" s="3">
        <f t="shared" si="158"/>
        <v>0</v>
      </c>
      <c r="B484" s="3">
        <v>0</v>
      </c>
      <c r="C484" s="10">
        <f t="shared" si="159"/>
        <v>0</v>
      </c>
      <c r="D484" s="3">
        <f t="shared" si="146"/>
        <v>0</v>
      </c>
      <c r="E484" s="10">
        <f t="shared" si="147"/>
        <v>0</v>
      </c>
      <c r="F484" s="3">
        <f t="shared" si="148"/>
        <v>0</v>
      </c>
      <c r="G484" s="10">
        <f t="shared" si="149"/>
        <v>0</v>
      </c>
      <c r="H484" s="3">
        <f t="shared" si="150"/>
        <v>0</v>
      </c>
      <c r="I484" s="10">
        <f t="shared" si="151"/>
        <v>0</v>
      </c>
      <c r="J484" s="3">
        <f t="shared" si="152"/>
        <v>0</v>
      </c>
      <c r="K484" s="10">
        <f t="shared" si="153"/>
        <v>0</v>
      </c>
      <c r="L484" s="3">
        <f t="shared" si="154"/>
        <v>0</v>
      </c>
      <c r="M484" s="10">
        <f t="shared" si="155"/>
        <v>0</v>
      </c>
      <c r="N484" s="3">
        <v>0</v>
      </c>
      <c r="O484" s="10">
        <f t="shared" si="156"/>
        <v>0</v>
      </c>
      <c r="Q484" s="10">
        <f t="shared" si="157"/>
        <v>0</v>
      </c>
      <c r="R484" s="10">
        <f t="shared" si="140"/>
        <v>0</v>
      </c>
      <c r="S484" s="10">
        <f t="shared" si="141"/>
        <v>0</v>
      </c>
      <c r="T484" s="10">
        <f t="shared" si="142"/>
        <v>0</v>
      </c>
      <c r="U484" s="10">
        <f t="shared" si="143"/>
        <v>0</v>
      </c>
      <c r="V484" s="10">
        <f t="shared" si="144"/>
        <v>0</v>
      </c>
      <c r="W484" s="10">
        <f t="shared" si="145"/>
        <v>0</v>
      </c>
    </row>
    <row r="485" spans="1:23" hidden="1" x14ac:dyDescent="0.2">
      <c r="A485" s="3">
        <f t="shared" si="158"/>
        <v>0</v>
      </c>
      <c r="B485" s="3">
        <v>0</v>
      </c>
      <c r="C485" s="10">
        <f t="shared" si="159"/>
        <v>0</v>
      </c>
      <c r="D485" s="3">
        <f t="shared" si="146"/>
        <v>0</v>
      </c>
      <c r="E485" s="10">
        <f t="shared" si="147"/>
        <v>0</v>
      </c>
      <c r="F485" s="3">
        <f t="shared" si="148"/>
        <v>0</v>
      </c>
      <c r="G485" s="10">
        <f t="shared" si="149"/>
        <v>0</v>
      </c>
      <c r="H485" s="3">
        <f t="shared" si="150"/>
        <v>0</v>
      </c>
      <c r="I485" s="10">
        <f t="shared" si="151"/>
        <v>0</v>
      </c>
      <c r="J485" s="3">
        <f t="shared" si="152"/>
        <v>0</v>
      </c>
      <c r="K485" s="10">
        <f t="shared" si="153"/>
        <v>0</v>
      </c>
      <c r="L485" s="3">
        <f t="shared" si="154"/>
        <v>0</v>
      </c>
      <c r="M485" s="10">
        <f t="shared" si="155"/>
        <v>0</v>
      </c>
      <c r="N485" s="3">
        <v>0</v>
      </c>
      <c r="O485" s="10">
        <f t="shared" si="156"/>
        <v>0</v>
      </c>
      <c r="Q485" s="10">
        <f t="shared" si="157"/>
        <v>0</v>
      </c>
      <c r="R485" s="10">
        <f t="shared" si="140"/>
        <v>0</v>
      </c>
      <c r="S485" s="10">
        <f t="shared" si="141"/>
        <v>0</v>
      </c>
      <c r="T485" s="10">
        <f t="shared" si="142"/>
        <v>0</v>
      </c>
      <c r="U485" s="10">
        <f t="shared" si="143"/>
        <v>0</v>
      </c>
      <c r="V485" s="10">
        <f t="shared" si="144"/>
        <v>0</v>
      </c>
      <c r="W485" s="10">
        <f t="shared" si="145"/>
        <v>0</v>
      </c>
    </row>
    <row r="486" spans="1:23" hidden="1" x14ac:dyDescent="0.2">
      <c r="A486" s="3">
        <f t="shared" si="158"/>
        <v>0</v>
      </c>
      <c r="B486" s="3">
        <v>0</v>
      </c>
      <c r="C486" s="10">
        <f t="shared" si="159"/>
        <v>0</v>
      </c>
      <c r="D486" s="3">
        <f t="shared" si="146"/>
        <v>0</v>
      </c>
      <c r="E486" s="10">
        <f t="shared" si="147"/>
        <v>0</v>
      </c>
      <c r="F486" s="3">
        <f t="shared" si="148"/>
        <v>0</v>
      </c>
      <c r="G486" s="10">
        <f t="shared" si="149"/>
        <v>0</v>
      </c>
      <c r="H486" s="3">
        <f t="shared" si="150"/>
        <v>0</v>
      </c>
      <c r="I486" s="10">
        <f t="shared" si="151"/>
        <v>0</v>
      </c>
      <c r="J486" s="3">
        <f t="shared" si="152"/>
        <v>0</v>
      </c>
      <c r="K486" s="10">
        <f t="shared" si="153"/>
        <v>0</v>
      </c>
      <c r="L486" s="3">
        <f t="shared" si="154"/>
        <v>0</v>
      </c>
      <c r="M486" s="10">
        <f t="shared" si="155"/>
        <v>0</v>
      </c>
      <c r="N486" s="3">
        <v>0</v>
      </c>
      <c r="O486" s="10">
        <f t="shared" si="156"/>
        <v>0</v>
      </c>
      <c r="Q486" s="10">
        <f t="shared" si="157"/>
        <v>0</v>
      </c>
      <c r="R486" s="10">
        <f t="shared" si="140"/>
        <v>0</v>
      </c>
      <c r="S486" s="10">
        <f t="shared" si="141"/>
        <v>0</v>
      </c>
      <c r="T486" s="10">
        <f t="shared" si="142"/>
        <v>0</v>
      </c>
      <c r="U486" s="10">
        <f t="shared" si="143"/>
        <v>0</v>
      </c>
      <c r="V486" s="10">
        <f t="shared" si="144"/>
        <v>0</v>
      </c>
      <c r="W486" s="10">
        <f t="shared" si="145"/>
        <v>0</v>
      </c>
    </row>
    <row r="487" spans="1:23" hidden="1" x14ac:dyDescent="0.2">
      <c r="A487" s="3">
        <f t="shared" si="158"/>
        <v>0</v>
      </c>
      <c r="B487" s="3">
        <v>0</v>
      </c>
      <c r="C487" s="10">
        <f t="shared" si="159"/>
        <v>0</v>
      </c>
      <c r="D487" s="3">
        <f t="shared" si="146"/>
        <v>0</v>
      </c>
      <c r="E487" s="10">
        <f t="shared" si="147"/>
        <v>0</v>
      </c>
      <c r="F487" s="3">
        <f t="shared" si="148"/>
        <v>0</v>
      </c>
      <c r="G487" s="10">
        <f t="shared" si="149"/>
        <v>0</v>
      </c>
      <c r="H487" s="3">
        <f t="shared" si="150"/>
        <v>0</v>
      </c>
      <c r="I487" s="10">
        <f t="shared" si="151"/>
        <v>0</v>
      </c>
      <c r="J487" s="3">
        <f t="shared" si="152"/>
        <v>0</v>
      </c>
      <c r="K487" s="10">
        <f t="shared" si="153"/>
        <v>0</v>
      </c>
      <c r="L487" s="3">
        <f t="shared" si="154"/>
        <v>0</v>
      </c>
      <c r="M487" s="10">
        <f t="shared" si="155"/>
        <v>0</v>
      </c>
      <c r="N487" s="3">
        <v>0</v>
      </c>
      <c r="O487" s="10">
        <f t="shared" si="156"/>
        <v>0</v>
      </c>
      <c r="Q487" s="10">
        <f t="shared" si="157"/>
        <v>0</v>
      </c>
      <c r="R487" s="10">
        <f t="shared" si="140"/>
        <v>0</v>
      </c>
      <c r="S487" s="10">
        <f t="shared" si="141"/>
        <v>0</v>
      </c>
      <c r="T487" s="10">
        <f t="shared" si="142"/>
        <v>0</v>
      </c>
      <c r="U487" s="10">
        <f t="shared" si="143"/>
        <v>0</v>
      </c>
      <c r="V487" s="10">
        <f t="shared" si="144"/>
        <v>0</v>
      </c>
      <c r="W487" s="10">
        <f t="shared" si="145"/>
        <v>0</v>
      </c>
    </row>
    <row r="488" spans="1:23" hidden="1" x14ac:dyDescent="0.2">
      <c r="A488" s="3">
        <f t="shared" si="158"/>
        <v>0</v>
      </c>
      <c r="B488" s="3">
        <v>0</v>
      </c>
      <c r="C488" s="10">
        <f t="shared" si="159"/>
        <v>0</v>
      </c>
      <c r="D488" s="3">
        <f t="shared" si="146"/>
        <v>0</v>
      </c>
      <c r="E488" s="10">
        <f t="shared" si="147"/>
        <v>0</v>
      </c>
      <c r="F488" s="3">
        <f t="shared" si="148"/>
        <v>0</v>
      </c>
      <c r="G488" s="10">
        <f t="shared" si="149"/>
        <v>0</v>
      </c>
      <c r="H488" s="3">
        <f t="shared" si="150"/>
        <v>0</v>
      </c>
      <c r="I488" s="10">
        <f t="shared" si="151"/>
        <v>0</v>
      </c>
      <c r="J488" s="3">
        <f t="shared" si="152"/>
        <v>0</v>
      </c>
      <c r="K488" s="10">
        <f t="shared" si="153"/>
        <v>0</v>
      </c>
      <c r="L488" s="3">
        <f t="shared" si="154"/>
        <v>0</v>
      </c>
      <c r="M488" s="10">
        <f t="shared" si="155"/>
        <v>0</v>
      </c>
      <c r="N488" s="3">
        <v>0</v>
      </c>
      <c r="O488" s="10">
        <f t="shared" si="156"/>
        <v>0</v>
      </c>
      <c r="Q488" s="10">
        <f t="shared" si="157"/>
        <v>0</v>
      </c>
      <c r="R488" s="10">
        <f t="shared" si="140"/>
        <v>0</v>
      </c>
      <c r="S488" s="10">
        <f t="shared" si="141"/>
        <v>0</v>
      </c>
      <c r="T488" s="10">
        <f t="shared" si="142"/>
        <v>0</v>
      </c>
      <c r="U488" s="10">
        <f t="shared" si="143"/>
        <v>0</v>
      </c>
      <c r="V488" s="10">
        <f t="shared" si="144"/>
        <v>0</v>
      </c>
      <c r="W488" s="10">
        <f t="shared" si="145"/>
        <v>0</v>
      </c>
    </row>
    <row r="489" spans="1:23" hidden="1" x14ac:dyDescent="0.2">
      <c r="A489" s="3">
        <f t="shared" si="158"/>
        <v>0</v>
      </c>
      <c r="B489" s="3">
        <v>0</v>
      </c>
      <c r="C489" s="10">
        <f t="shared" si="159"/>
        <v>0</v>
      </c>
      <c r="D489" s="3">
        <f t="shared" si="146"/>
        <v>0</v>
      </c>
      <c r="E489" s="10">
        <f t="shared" si="147"/>
        <v>0</v>
      </c>
      <c r="F489" s="3">
        <f t="shared" si="148"/>
        <v>0</v>
      </c>
      <c r="G489" s="10">
        <f t="shared" si="149"/>
        <v>0</v>
      </c>
      <c r="H489" s="3">
        <f t="shared" si="150"/>
        <v>0</v>
      </c>
      <c r="I489" s="10">
        <f t="shared" si="151"/>
        <v>0</v>
      </c>
      <c r="J489" s="3">
        <f t="shared" si="152"/>
        <v>0</v>
      </c>
      <c r="K489" s="10">
        <f t="shared" si="153"/>
        <v>0</v>
      </c>
      <c r="L489" s="3">
        <f t="shared" si="154"/>
        <v>0</v>
      </c>
      <c r="M489" s="10">
        <f t="shared" si="155"/>
        <v>0</v>
      </c>
      <c r="N489" s="3">
        <v>0</v>
      </c>
      <c r="O489" s="10">
        <f t="shared" si="156"/>
        <v>0</v>
      </c>
      <c r="Q489" s="10">
        <f t="shared" si="157"/>
        <v>0</v>
      </c>
      <c r="R489" s="10">
        <f t="shared" si="140"/>
        <v>0</v>
      </c>
      <c r="S489" s="10">
        <f t="shared" si="141"/>
        <v>0</v>
      </c>
      <c r="T489" s="10">
        <f t="shared" si="142"/>
        <v>0</v>
      </c>
      <c r="U489" s="10">
        <f t="shared" si="143"/>
        <v>0</v>
      </c>
      <c r="V489" s="10">
        <f t="shared" si="144"/>
        <v>0</v>
      </c>
      <c r="W489" s="10">
        <f t="shared" si="145"/>
        <v>0</v>
      </c>
    </row>
    <row r="490" spans="1:23" hidden="1" x14ac:dyDescent="0.2">
      <c r="A490" s="3">
        <f t="shared" si="158"/>
        <v>0</v>
      </c>
      <c r="B490" s="3">
        <v>0</v>
      </c>
      <c r="C490" s="10">
        <f t="shared" si="159"/>
        <v>0</v>
      </c>
      <c r="D490" s="3">
        <f t="shared" si="146"/>
        <v>0</v>
      </c>
      <c r="E490" s="10">
        <f t="shared" si="147"/>
        <v>0</v>
      </c>
      <c r="F490" s="3">
        <f t="shared" si="148"/>
        <v>0</v>
      </c>
      <c r="G490" s="10">
        <f t="shared" si="149"/>
        <v>0</v>
      </c>
      <c r="H490" s="3">
        <f t="shared" si="150"/>
        <v>0</v>
      </c>
      <c r="I490" s="10">
        <f t="shared" si="151"/>
        <v>0</v>
      </c>
      <c r="J490" s="3">
        <f t="shared" si="152"/>
        <v>0</v>
      </c>
      <c r="K490" s="10">
        <f t="shared" si="153"/>
        <v>0</v>
      </c>
      <c r="L490" s="3">
        <f t="shared" si="154"/>
        <v>0</v>
      </c>
      <c r="M490" s="10">
        <f t="shared" si="155"/>
        <v>0</v>
      </c>
      <c r="N490" s="3">
        <v>0</v>
      </c>
      <c r="O490" s="10">
        <f t="shared" si="156"/>
        <v>0</v>
      </c>
      <c r="Q490" s="10">
        <f t="shared" si="157"/>
        <v>0</v>
      </c>
      <c r="R490" s="10">
        <f t="shared" si="140"/>
        <v>0</v>
      </c>
      <c r="S490" s="10">
        <f t="shared" si="141"/>
        <v>0</v>
      </c>
      <c r="T490" s="10">
        <f t="shared" si="142"/>
        <v>0</v>
      </c>
      <c r="U490" s="10">
        <f t="shared" si="143"/>
        <v>0</v>
      </c>
      <c r="V490" s="10">
        <f t="shared" si="144"/>
        <v>0</v>
      </c>
      <c r="W490" s="10">
        <f t="shared" si="145"/>
        <v>0</v>
      </c>
    </row>
    <row r="491" spans="1:23" hidden="1" x14ac:dyDescent="0.2">
      <c r="A491" s="3">
        <f t="shared" si="158"/>
        <v>0</v>
      </c>
      <c r="B491" s="3">
        <v>0</v>
      </c>
      <c r="C491" s="10">
        <f t="shared" si="159"/>
        <v>0</v>
      </c>
      <c r="D491" s="3">
        <f t="shared" si="146"/>
        <v>0</v>
      </c>
      <c r="E491" s="10">
        <f t="shared" si="147"/>
        <v>0</v>
      </c>
      <c r="F491" s="3">
        <f t="shared" si="148"/>
        <v>0</v>
      </c>
      <c r="G491" s="10">
        <f t="shared" si="149"/>
        <v>0</v>
      </c>
      <c r="H491" s="3">
        <f t="shared" si="150"/>
        <v>0</v>
      </c>
      <c r="I491" s="10">
        <f t="shared" si="151"/>
        <v>0</v>
      </c>
      <c r="J491" s="3">
        <f t="shared" si="152"/>
        <v>0</v>
      </c>
      <c r="K491" s="10">
        <f t="shared" si="153"/>
        <v>0</v>
      </c>
      <c r="L491" s="3">
        <f t="shared" si="154"/>
        <v>0</v>
      </c>
      <c r="M491" s="10">
        <f t="shared" si="155"/>
        <v>0</v>
      </c>
      <c r="N491" s="3">
        <v>0</v>
      </c>
      <c r="O491" s="10">
        <f t="shared" si="156"/>
        <v>0</v>
      </c>
      <c r="Q491" s="10">
        <f t="shared" si="157"/>
        <v>0</v>
      </c>
      <c r="R491" s="10">
        <f t="shared" si="140"/>
        <v>0</v>
      </c>
      <c r="S491" s="10">
        <f t="shared" si="141"/>
        <v>0</v>
      </c>
      <c r="T491" s="10">
        <f t="shared" si="142"/>
        <v>0</v>
      </c>
      <c r="U491" s="10">
        <f t="shared" si="143"/>
        <v>0</v>
      </c>
      <c r="V491" s="10">
        <f t="shared" si="144"/>
        <v>0</v>
      </c>
      <c r="W491" s="10">
        <f t="shared" si="145"/>
        <v>0</v>
      </c>
    </row>
    <row r="492" spans="1:23" hidden="1" x14ac:dyDescent="0.2">
      <c r="A492" s="3">
        <f t="shared" si="158"/>
        <v>0</v>
      </c>
      <c r="B492" s="3">
        <v>0</v>
      </c>
      <c r="C492" s="10">
        <f t="shared" si="159"/>
        <v>0</v>
      </c>
      <c r="D492" s="3">
        <f t="shared" si="146"/>
        <v>0</v>
      </c>
      <c r="E492" s="10">
        <f t="shared" si="147"/>
        <v>0</v>
      </c>
      <c r="F492" s="3">
        <f t="shared" si="148"/>
        <v>0</v>
      </c>
      <c r="G492" s="10">
        <f t="shared" si="149"/>
        <v>0</v>
      </c>
      <c r="H492" s="3">
        <f t="shared" si="150"/>
        <v>0</v>
      </c>
      <c r="I492" s="10">
        <f t="shared" si="151"/>
        <v>0</v>
      </c>
      <c r="J492" s="3">
        <f t="shared" si="152"/>
        <v>0</v>
      </c>
      <c r="K492" s="10">
        <f t="shared" si="153"/>
        <v>0</v>
      </c>
      <c r="L492" s="3">
        <f t="shared" si="154"/>
        <v>0</v>
      </c>
      <c r="M492" s="10">
        <f t="shared" si="155"/>
        <v>0</v>
      </c>
      <c r="N492" s="3">
        <v>0</v>
      </c>
      <c r="O492" s="10">
        <f t="shared" si="156"/>
        <v>0</v>
      </c>
      <c r="Q492" s="10">
        <f t="shared" si="157"/>
        <v>0</v>
      </c>
      <c r="R492" s="10">
        <f t="shared" si="140"/>
        <v>0</v>
      </c>
      <c r="S492" s="10">
        <f t="shared" si="141"/>
        <v>0</v>
      </c>
      <c r="T492" s="10">
        <f t="shared" si="142"/>
        <v>0</v>
      </c>
      <c r="U492" s="10">
        <f t="shared" si="143"/>
        <v>0</v>
      </c>
      <c r="V492" s="10">
        <f t="shared" si="144"/>
        <v>0</v>
      </c>
      <c r="W492" s="10">
        <f t="shared" si="145"/>
        <v>0</v>
      </c>
    </row>
    <row r="493" spans="1:23" hidden="1" x14ac:dyDescent="0.2">
      <c r="A493" s="3">
        <f t="shared" si="158"/>
        <v>0</v>
      </c>
      <c r="B493" s="3">
        <v>0</v>
      </c>
      <c r="C493" s="10">
        <f t="shared" si="159"/>
        <v>0</v>
      </c>
      <c r="D493" s="3">
        <f t="shared" si="146"/>
        <v>0</v>
      </c>
      <c r="E493" s="10">
        <f t="shared" si="147"/>
        <v>0</v>
      </c>
      <c r="F493" s="3">
        <f t="shared" si="148"/>
        <v>0</v>
      </c>
      <c r="G493" s="10">
        <f t="shared" si="149"/>
        <v>0</v>
      </c>
      <c r="H493" s="3">
        <f t="shared" si="150"/>
        <v>0</v>
      </c>
      <c r="I493" s="10">
        <f t="shared" si="151"/>
        <v>0</v>
      </c>
      <c r="J493" s="3">
        <f t="shared" si="152"/>
        <v>0</v>
      </c>
      <c r="K493" s="10">
        <f t="shared" si="153"/>
        <v>0</v>
      </c>
      <c r="L493" s="3">
        <f t="shared" si="154"/>
        <v>0</v>
      </c>
      <c r="M493" s="10">
        <f t="shared" si="155"/>
        <v>0</v>
      </c>
      <c r="N493" s="3">
        <v>0</v>
      </c>
      <c r="O493" s="10">
        <f t="shared" si="156"/>
        <v>0</v>
      </c>
      <c r="Q493" s="10">
        <f t="shared" si="157"/>
        <v>0</v>
      </c>
      <c r="R493" s="10">
        <f t="shared" si="140"/>
        <v>0</v>
      </c>
      <c r="S493" s="10">
        <f t="shared" si="141"/>
        <v>0</v>
      </c>
      <c r="T493" s="10">
        <f t="shared" si="142"/>
        <v>0</v>
      </c>
      <c r="U493" s="10">
        <f t="shared" si="143"/>
        <v>0</v>
      </c>
      <c r="V493" s="10">
        <f t="shared" si="144"/>
        <v>0</v>
      </c>
      <c r="W493" s="10">
        <f t="shared" si="145"/>
        <v>0</v>
      </c>
    </row>
    <row r="494" spans="1:23" hidden="1" x14ac:dyDescent="0.2">
      <c r="A494" s="3">
        <f t="shared" si="158"/>
        <v>0</v>
      </c>
      <c r="B494" s="3">
        <v>0</v>
      </c>
      <c r="C494" s="10">
        <f t="shared" si="159"/>
        <v>0</v>
      </c>
      <c r="D494" s="3">
        <f t="shared" si="146"/>
        <v>0</v>
      </c>
      <c r="E494" s="10">
        <f t="shared" si="147"/>
        <v>0</v>
      </c>
      <c r="F494" s="3">
        <f t="shared" si="148"/>
        <v>0</v>
      </c>
      <c r="G494" s="10">
        <f t="shared" si="149"/>
        <v>0</v>
      </c>
      <c r="H494" s="3">
        <f t="shared" si="150"/>
        <v>0</v>
      </c>
      <c r="I494" s="10">
        <f t="shared" si="151"/>
        <v>0</v>
      </c>
      <c r="J494" s="3">
        <f t="shared" si="152"/>
        <v>0</v>
      </c>
      <c r="K494" s="10">
        <f t="shared" si="153"/>
        <v>0</v>
      </c>
      <c r="L494" s="3">
        <f t="shared" si="154"/>
        <v>0</v>
      </c>
      <c r="M494" s="10">
        <f t="shared" si="155"/>
        <v>0</v>
      </c>
      <c r="N494" s="3">
        <v>0</v>
      </c>
      <c r="O494" s="10">
        <f t="shared" si="156"/>
        <v>0</v>
      </c>
      <c r="Q494" s="10">
        <f t="shared" si="157"/>
        <v>0</v>
      </c>
      <c r="R494" s="10">
        <f t="shared" si="140"/>
        <v>0</v>
      </c>
      <c r="S494" s="10">
        <f t="shared" si="141"/>
        <v>0</v>
      </c>
      <c r="T494" s="10">
        <f t="shared" si="142"/>
        <v>0</v>
      </c>
      <c r="U494" s="10">
        <f t="shared" si="143"/>
        <v>0</v>
      </c>
      <c r="V494" s="10">
        <f t="shared" si="144"/>
        <v>0</v>
      </c>
      <c r="W494" s="10">
        <f t="shared" si="145"/>
        <v>0</v>
      </c>
    </row>
    <row r="495" spans="1:23" hidden="1" x14ac:dyDescent="0.2">
      <c r="A495" s="3">
        <f t="shared" si="158"/>
        <v>0</v>
      </c>
      <c r="B495" s="3">
        <v>0</v>
      </c>
      <c r="C495" s="10">
        <f t="shared" si="159"/>
        <v>0</v>
      </c>
      <c r="D495" s="3">
        <f t="shared" si="146"/>
        <v>0</v>
      </c>
      <c r="E495" s="10">
        <f t="shared" si="147"/>
        <v>0</v>
      </c>
      <c r="F495" s="3">
        <f t="shared" si="148"/>
        <v>0</v>
      </c>
      <c r="G495" s="10">
        <f t="shared" si="149"/>
        <v>0</v>
      </c>
      <c r="H495" s="3">
        <f t="shared" si="150"/>
        <v>0</v>
      </c>
      <c r="I495" s="10">
        <f t="shared" si="151"/>
        <v>0</v>
      </c>
      <c r="J495" s="3">
        <f t="shared" si="152"/>
        <v>0</v>
      </c>
      <c r="K495" s="10">
        <f t="shared" si="153"/>
        <v>0</v>
      </c>
      <c r="L495" s="3">
        <f t="shared" si="154"/>
        <v>0</v>
      </c>
      <c r="M495" s="10">
        <f t="shared" si="155"/>
        <v>0</v>
      </c>
      <c r="N495" s="3">
        <v>0</v>
      </c>
      <c r="O495" s="10">
        <f t="shared" si="156"/>
        <v>0</v>
      </c>
      <c r="Q495" s="10">
        <f t="shared" si="157"/>
        <v>0</v>
      </c>
      <c r="R495" s="10">
        <f t="shared" si="140"/>
        <v>0</v>
      </c>
      <c r="S495" s="10">
        <f t="shared" si="141"/>
        <v>0</v>
      </c>
      <c r="T495" s="10">
        <f t="shared" si="142"/>
        <v>0</v>
      </c>
      <c r="U495" s="10">
        <f t="shared" si="143"/>
        <v>0</v>
      </c>
      <c r="V495" s="10">
        <f t="shared" si="144"/>
        <v>0</v>
      </c>
      <c r="W495" s="10">
        <f t="shared" si="145"/>
        <v>0</v>
      </c>
    </row>
    <row r="496" spans="1:23" hidden="1" x14ac:dyDescent="0.2">
      <c r="A496" s="3">
        <f t="shared" si="158"/>
        <v>0</v>
      </c>
      <c r="B496" s="3">
        <v>0</v>
      </c>
      <c r="C496" s="10">
        <f t="shared" si="159"/>
        <v>0</v>
      </c>
      <c r="D496" s="3">
        <f t="shared" si="146"/>
        <v>0</v>
      </c>
      <c r="E496" s="10">
        <f t="shared" si="147"/>
        <v>0</v>
      </c>
      <c r="F496" s="3">
        <f t="shared" si="148"/>
        <v>0</v>
      </c>
      <c r="G496" s="10">
        <f t="shared" si="149"/>
        <v>0</v>
      </c>
      <c r="H496" s="3">
        <f t="shared" si="150"/>
        <v>0</v>
      </c>
      <c r="I496" s="10">
        <f t="shared" si="151"/>
        <v>0</v>
      </c>
      <c r="J496" s="3">
        <f t="shared" si="152"/>
        <v>0</v>
      </c>
      <c r="K496" s="10">
        <f t="shared" si="153"/>
        <v>0</v>
      </c>
      <c r="L496" s="3">
        <f t="shared" si="154"/>
        <v>0</v>
      </c>
      <c r="M496" s="10">
        <f t="shared" si="155"/>
        <v>0</v>
      </c>
      <c r="N496" s="3">
        <v>0</v>
      </c>
      <c r="O496" s="10">
        <f t="shared" si="156"/>
        <v>0</v>
      </c>
      <c r="Q496" s="10">
        <f t="shared" si="157"/>
        <v>0</v>
      </c>
      <c r="R496" s="10">
        <f t="shared" si="140"/>
        <v>0</v>
      </c>
      <c r="S496" s="10">
        <f t="shared" si="141"/>
        <v>0</v>
      </c>
      <c r="T496" s="10">
        <f t="shared" si="142"/>
        <v>0</v>
      </c>
      <c r="U496" s="10">
        <f t="shared" si="143"/>
        <v>0</v>
      </c>
      <c r="V496" s="10">
        <f t="shared" si="144"/>
        <v>0</v>
      </c>
      <c r="W496" s="10">
        <f t="shared" si="145"/>
        <v>0</v>
      </c>
    </row>
    <row r="497" spans="1:23" hidden="1" x14ac:dyDescent="0.2">
      <c r="A497" s="3">
        <f t="shared" si="158"/>
        <v>0</v>
      </c>
      <c r="B497" s="3">
        <v>0</v>
      </c>
      <c r="C497" s="10">
        <f t="shared" si="159"/>
        <v>0</v>
      </c>
      <c r="D497" s="3">
        <f t="shared" si="146"/>
        <v>0</v>
      </c>
      <c r="E497" s="10">
        <f t="shared" si="147"/>
        <v>0</v>
      </c>
      <c r="F497" s="3">
        <f t="shared" si="148"/>
        <v>0</v>
      </c>
      <c r="G497" s="10">
        <f t="shared" si="149"/>
        <v>0</v>
      </c>
      <c r="H497" s="3">
        <f t="shared" si="150"/>
        <v>0</v>
      </c>
      <c r="I497" s="10">
        <f t="shared" si="151"/>
        <v>0</v>
      </c>
      <c r="J497" s="3">
        <f t="shared" si="152"/>
        <v>0</v>
      </c>
      <c r="K497" s="10">
        <f t="shared" si="153"/>
        <v>0</v>
      </c>
      <c r="L497" s="3">
        <f t="shared" si="154"/>
        <v>0</v>
      </c>
      <c r="M497" s="10">
        <f t="shared" si="155"/>
        <v>0</v>
      </c>
      <c r="N497" s="3">
        <v>0</v>
      </c>
      <c r="O497" s="10">
        <f t="shared" si="156"/>
        <v>0</v>
      </c>
      <c r="Q497" s="10">
        <f t="shared" si="157"/>
        <v>0</v>
      </c>
      <c r="R497" s="10">
        <f t="shared" si="140"/>
        <v>0</v>
      </c>
      <c r="S497" s="10">
        <f t="shared" si="141"/>
        <v>0</v>
      </c>
      <c r="T497" s="10">
        <f t="shared" si="142"/>
        <v>0</v>
      </c>
      <c r="U497" s="10">
        <f t="shared" si="143"/>
        <v>0</v>
      </c>
      <c r="V497" s="10">
        <f t="shared" si="144"/>
        <v>0</v>
      </c>
      <c r="W497" s="10">
        <f t="shared" si="145"/>
        <v>0</v>
      </c>
    </row>
    <row r="498" spans="1:23" hidden="1" x14ac:dyDescent="0.2">
      <c r="A498" s="3">
        <f t="shared" si="158"/>
        <v>0</v>
      </c>
      <c r="B498" s="3">
        <v>0</v>
      </c>
      <c r="C498" s="10">
        <f t="shared" si="159"/>
        <v>0</v>
      </c>
      <c r="D498" s="3">
        <f t="shared" si="146"/>
        <v>0</v>
      </c>
      <c r="E498" s="10">
        <f t="shared" si="147"/>
        <v>0</v>
      </c>
      <c r="F498" s="3">
        <f t="shared" si="148"/>
        <v>0</v>
      </c>
      <c r="G498" s="10">
        <f t="shared" si="149"/>
        <v>0</v>
      </c>
      <c r="H498" s="3">
        <f t="shared" si="150"/>
        <v>0</v>
      </c>
      <c r="I498" s="10">
        <f t="shared" si="151"/>
        <v>0</v>
      </c>
      <c r="J498" s="3">
        <f t="shared" si="152"/>
        <v>0</v>
      </c>
      <c r="K498" s="10">
        <f t="shared" si="153"/>
        <v>0</v>
      </c>
      <c r="L498" s="3">
        <f t="shared" si="154"/>
        <v>0</v>
      </c>
      <c r="M498" s="10">
        <f t="shared" si="155"/>
        <v>0</v>
      </c>
      <c r="N498" s="3">
        <v>0</v>
      </c>
      <c r="O498" s="10">
        <f t="shared" si="156"/>
        <v>0</v>
      </c>
      <c r="Q498" s="10">
        <f t="shared" si="157"/>
        <v>0</v>
      </c>
      <c r="R498" s="10">
        <f t="shared" si="140"/>
        <v>0</v>
      </c>
      <c r="S498" s="10">
        <f t="shared" si="141"/>
        <v>0</v>
      </c>
      <c r="T498" s="10">
        <f t="shared" si="142"/>
        <v>0</v>
      </c>
      <c r="U498" s="10">
        <f t="shared" si="143"/>
        <v>0</v>
      </c>
      <c r="V498" s="10">
        <f t="shared" si="144"/>
        <v>0</v>
      </c>
      <c r="W498" s="10">
        <f t="shared" si="145"/>
        <v>0</v>
      </c>
    </row>
    <row r="499" spans="1:23" hidden="1" x14ac:dyDescent="0.2">
      <c r="A499" s="3">
        <f t="shared" si="158"/>
        <v>0</v>
      </c>
      <c r="B499" s="3">
        <v>0</v>
      </c>
      <c r="C499" s="10">
        <f t="shared" si="159"/>
        <v>0</v>
      </c>
      <c r="D499" s="3">
        <f t="shared" si="146"/>
        <v>0</v>
      </c>
      <c r="E499" s="10">
        <f t="shared" si="147"/>
        <v>0</v>
      </c>
      <c r="F499" s="3">
        <f t="shared" si="148"/>
        <v>0</v>
      </c>
      <c r="G499" s="10">
        <f t="shared" si="149"/>
        <v>0</v>
      </c>
      <c r="H499" s="3">
        <f t="shared" si="150"/>
        <v>0</v>
      </c>
      <c r="I499" s="10">
        <f t="shared" si="151"/>
        <v>0</v>
      </c>
      <c r="J499" s="3">
        <f t="shared" si="152"/>
        <v>0</v>
      </c>
      <c r="K499" s="10">
        <f t="shared" si="153"/>
        <v>0</v>
      </c>
      <c r="L499" s="3">
        <f t="shared" si="154"/>
        <v>0</v>
      </c>
      <c r="M499" s="10">
        <f t="shared" si="155"/>
        <v>0</v>
      </c>
      <c r="N499" s="3">
        <v>0</v>
      </c>
      <c r="O499" s="10">
        <f t="shared" si="156"/>
        <v>0</v>
      </c>
      <c r="Q499" s="10">
        <f t="shared" si="157"/>
        <v>0</v>
      </c>
      <c r="R499" s="10">
        <f t="shared" si="140"/>
        <v>0</v>
      </c>
      <c r="S499" s="10">
        <f t="shared" si="141"/>
        <v>0</v>
      </c>
      <c r="T499" s="10">
        <f t="shared" si="142"/>
        <v>0</v>
      </c>
      <c r="U499" s="10">
        <f t="shared" si="143"/>
        <v>0</v>
      </c>
      <c r="V499" s="10">
        <f t="shared" si="144"/>
        <v>0</v>
      </c>
      <c r="W499" s="10">
        <f t="shared" si="145"/>
        <v>0</v>
      </c>
    </row>
    <row r="500" spans="1:23" hidden="1" x14ac:dyDescent="0.2">
      <c r="A500" s="3">
        <f t="shared" si="158"/>
        <v>0</v>
      </c>
      <c r="B500" s="3">
        <v>0</v>
      </c>
      <c r="C500" s="10">
        <f t="shared" si="159"/>
        <v>0</v>
      </c>
      <c r="D500" s="3">
        <f t="shared" si="146"/>
        <v>0</v>
      </c>
      <c r="E500" s="10">
        <f t="shared" si="147"/>
        <v>0</v>
      </c>
      <c r="F500" s="3">
        <f t="shared" si="148"/>
        <v>0</v>
      </c>
      <c r="G500" s="10">
        <f t="shared" si="149"/>
        <v>0</v>
      </c>
      <c r="H500" s="3">
        <f t="shared" si="150"/>
        <v>0</v>
      </c>
      <c r="I500" s="10">
        <f t="shared" si="151"/>
        <v>0</v>
      </c>
      <c r="J500" s="3">
        <f t="shared" si="152"/>
        <v>0</v>
      </c>
      <c r="K500" s="10">
        <f t="shared" si="153"/>
        <v>0</v>
      </c>
      <c r="L500" s="3">
        <f t="shared" si="154"/>
        <v>0</v>
      </c>
      <c r="M500" s="10">
        <f t="shared" si="155"/>
        <v>0</v>
      </c>
      <c r="N500" s="3">
        <v>0</v>
      </c>
      <c r="O500" s="10">
        <f t="shared" si="156"/>
        <v>0</v>
      </c>
      <c r="Q500" s="10">
        <f t="shared" si="157"/>
        <v>0</v>
      </c>
      <c r="R500" s="10">
        <f t="shared" si="140"/>
        <v>0</v>
      </c>
      <c r="S500" s="10">
        <f t="shared" si="141"/>
        <v>0</v>
      </c>
      <c r="T500" s="10">
        <f t="shared" si="142"/>
        <v>0</v>
      </c>
      <c r="U500" s="10">
        <f t="shared" si="143"/>
        <v>0</v>
      </c>
      <c r="V500" s="10">
        <f t="shared" si="144"/>
        <v>0</v>
      </c>
      <c r="W500" s="10">
        <f t="shared" si="145"/>
        <v>0</v>
      </c>
    </row>
    <row r="501" spans="1:23" hidden="1" x14ac:dyDescent="0.2">
      <c r="A501" s="3">
        <f t="shared" si="158"/>
        <v>0</v>
      </c>
      <c r="B501" s="3">
        <v>0</v>
      </c>
      <c r="C501" s="10">
        <f t="shared" si="159"/>
        <v>0</v>
      </c>
      <c r="D501" s="3">
        <f t="shared" si="146"/>
        <v>0</v>
      </c>
      <c r="E501" s="10">
        <f t="shared" si="147"/>
        <v>0</v>
      </c>
      <c r="F501" s="3">
        <f t="shared" si="148"/>
        <v>0</v>
      </c>
      <c r="G501" s="10">
        <f t="shared" si="149"/>
        <v>0</v>
      </c>
      <c r="H501" s="3">
        <f t="shared" si="150"/>
        <v>0</v>
      </c>
      <c r="I501" s="10">
        <f t="shared" si="151"/>
        <v>0</v>
      </c>
      <c r="J501" s="3">
        <f t="shared" si="152"/>
        <v>0</v>
      </c>
      <c r="K501" s="10">
        <f t="shared" si="153"/>
        <v>0</v>
      </c>
      <c r="L501" s="3">
        <f t="shared" si="154"/>
        <v>0</v>
      </c>
      <c r="M501" s="10">
        <f t="shared" si="155"/>
        <v>0</v>
      </c>
      <c r="N501" s="3">
        <v>0</v>
      </c>
      <c r="O501" s="10">
        <f t="shared" si="156"/>
        <v>0</v>
      </c>
      <c r="Q501" s="10">
        <f t="shared" si="157"/>
        <v>0</v>
      </c>
      <c r="R501" s="10">
        <f t="shared" si="140"/>
        <v>0</v>
      </c>
      <c r="S501" s="10">
        <f t="shared" si="141"/>
        <v>0</v>
      </c>
      <c r="T501" s="10">
        <f t="shared" si="142"/>
        <v>0</v>
      </c>
      <c r="U501" s="10">
        <f t="shared" si="143"/>
        <v>0</v>
      </c>
      <c r="V501" s="10">
        <f t="shared" si="144"/>
        <v>0</v>
      </c>
      <c r="W501" s="10">
        <f t="shared" si="145"/>
        <v>0</v>
      </c>
    </row>
    <row r="502" spans="1:23" hidden="1" x14ac:dyDescent="0.2">
      <c r="A502" s="3">
        <f t="shared" si="158"/>
        <v>0</v>
      </c>
      <c r="B502" s="3">
        <v>0</v>
      </c>
      <c r="C502" s="10">
        <f t="shared" si="159"/>
        <v>0</v>
      </c>
      <c r="D502" s="3">
        <f t="shared" si="146"/>
        <v>0</v>
      </c>
      <c r="E502" s="10">
        <f t="shared" si="147"/>
        <v>0</v>
      </c>
      <c r="F502" s="3">
        <f t="shared" si="148"/>
        <v>0</v>
      </c>
      <c r="G502" s="10">
        <f t="shared" si="149"/>
        <v>0</v>
      </c>
      <c r="H502" s="3">
        <f t="shared" si="150"/>
        <v>0</v>
      </c>
      <c r="I502" s="10">
        <f t="shared" si="151"/>
        <v>0</v>
      </c>
      <c r="J502" s="3">
        <f t="shared" si="152"/>
        <v>0</v>
      </c>
      <c r="K502" s="10">
        <f t="shared" si="153"/>
        <v>0</v>
      </c>
      <c r="L502" s="3">
        <f t="shared" si="154"/>
        <v>0</v>
      </c>
      <c r="M502" s="10">
        <f t="shared" si="155"/>
        <v>0</v>
      </c>
      <c r="N502" s="3">
        <v>0</v>
      </c>
      <c r="O502" s="10">
        <f t="shared" si="156"/>
        <v>0</v>
      </c>
      <c r="Q502" s="10">
        <f t="shared" si="157"/>
        <v>0</v>
      </c>
      <c r="R502" s="10">
        <f t="shared" si="140"/>
        <v>0</v>
      </c>
      <c r="S502" s="10">
        <f t="shared" si="141"/>
        <v>0</v>
      </c>
      <c r="T502" s="10">
        <f t="shared" si="142"/>
        <v>0</v>
      </c>
      <c r="U502" s="10">
        <f t="shared" si="143"/>
        <v>0</v>
      </c>
      <c r="V502" s="10">
        <f t="shared" si="144"/>
        <v>0</v>
      </c>
      <c r="W502" s="10">
        <f t="shared" si="145"/>
        <v>0</v>
      </c>
    </row>
    <row r="503" spans="1:23" hidden="1" x14ac:dyDescent="0.2">
      <c r="A503" s="3">
        <f t="shared" si="158"/>
        <v>0</v>
      </c>
      <c r="B503" s="3">
        <v>0</v>
      </c>
      <c r="C503" s="10">
        <f t="shared" si="159"/>
        <v>0</v>
      </c>
      <c r="D503" s="3">
        <f t="shared" si="146"/>
        <v>0</v>
      </c>
      <c r="E503" s="10">
        <f t="shared" si="147"/>
        <v>0</v>
      </c>
      <c r="F503" s="3">
        <f t="shared" si="148"/>
        <v>0</v>
      </c>
      <c r="G503" s="10">
        <f t="shared" si="149"/>
        <v>0</v>
      </c>
      <c r="H503" s="3">
        <f t="shared" si="150"/>
        <v>0</v>
      </c>
      <c r="I503" s="10">
        <f t="shared" si="151"/>
        <v>0</v>
      </c>
      <c r="J503" s="3">
        <f t="shared" si="152"/>
        <v>0</v>
      </c>
      <c r="K503" s="10">
        <f t="shared" si="153"/>
        <v>0</v>
      </c>
      <c r="L503" s="3">
        <f t="shared" si="154"/>
        <v>0</v>
      </c>
      <c r="M503" s="10">
        <f t="shared" si="155"/>
        <v>0</v>
      </c>
      <c r="N503" s="3">
        <v>0</v>
      </c>
      <c r="O503" s="10">
        <f t="shared" si="156"/>
        <v>0</v>
      </c>
      <c r="Q503" s="10">
        <f t="shared" si="157"/>
        <v>0</v>
      </c>
      <c r="R503" s="10">
        <f t="shared" si="140"/>
        <v>0</v>
      </c>
      <c r="S503" s="10">
        <f t="shared" si="141"/>
        <v>0</v>
      </c>
      <c r="T503" s="10">
        <f t="shared" si="142"/>
        <v>0</v>
      </c>
      <c r="U503" s="10">
        <f t="shared" si="143"/>
        <v>0</v>
      </c>
      <c r="V503" s="10">
        <f t="shared" si="144"/>
        <v>0</v>
      </c>
      <c r="W503" s="10">
        <f t="shared" si="145"/>
        <v>0</v>
      </c>
    </row>
    <row r="504" spans="1:23" hidden="1" x14ac:dyDescent="0.2">
      <c r="A504" s="3">
        <f t="shared" si="158"/>
        <v>0</v>
      </c>
      <c r="B504" s="3">
        <v>0</v>
      </c>
      <c r="C504" s="10">
        <f t="shared" si="159"/>
        <v>0</v>
      </c>
      <c r="D504" s="3">
        <f t="shared" si="146"/>
        <v>0</v>
      </c>
      <c r="E504" s="10">
        <f t="shared" si="147"/>
        <v>0</v>
      </c>
      <c r="F504" s="3">
        <f t="shared" si="148"/>
        <v>0</v>
      </c>
      <c r="G504" s="10">
        <f t="shared" si="149"/>
        <v>0</v>
      </c>
      <c r="H504" s="3">
        <f t="shared" si="150"/>
        <v>0</v>
      </c>
      <c r="I504" s="10">
        <f t="shared" si="151"/>
        <v>0</v>
      </c>
      <c r="J504" s="3">
        <f t="shared" si="152"/>
        <v>0</v>
      </c>
      <c r="K504" s="10">
        <f t="shared" si="153"/>
        <v>0</v>
      </c>
      <c r="L504" s="3">
        <f t="shared" si="154"/>
        <v>0</v>
      </c>
      <c r="M504" s="10">
        <f t="shared" si="155"/>
        <v>0</v>
      </c>
      <c r="N504" s="3">
        <v>0</v>
      </c>
      <c r="O504" s="10">
        <f t="shared" si="156"/>
        <v>0</v>
      </c>
      <c r="Q504" s="10">
        <f t="shared" si="157"/>
        <v>0</v>
      </c>
      <c r="R504" s="10">
        <f t="shared" si="140"/>
        <v>0</v>
      </c>
      <c r="S504" s="10">
        <f t="shared" si="141"/>
        <v>0</v>
      </c>
      <c r="T504" s="10">
        <f t="shared" si="142"/>
        <v>0</v>
      </c>
      <c r="U504" s="10">
        <f t="shared" si="143"/>
        <v>0</v>
      </c>
      <c r="V504" s="10">
        <f t="shared" si="144"/>
        <v>0</v>
      </c>
      <c r="W504" s="10">
        <f t="shared" si="145"/>
        <v>0</v>
      </c>
    </row>
    <row r="505" spans="1:23" hidden="1" x14ac:dyDescent="0.2">
      <c r="A505" s="3">
        <f t="shared" si="158"/>
        <v>0</v>
      </c>
      <c r="B505" s="3">
        <v>0</v>
      </c>
      <c r="C505" s="10">
        <f t="shared" si="159"/>
        <v>0</v>
      </c>
      <c r="D505" s="3">
        <f t="shared" si="146"/>
        <v>0</v>
      </c>
      <c r="E505" s="10">
        <f t="shared" si="147"/>
        <v>0</v>
      </c>
      <c r="F505" s="3">
        <f t="shared" si="148"/>
        <v>0</v>
      </c>
      <c r="G505" s="10">
        <f t="shared" si="149"/>
        <v>0</v>
      </c>
      <c r="H505" s="3">
        <f t="shared" si="150"/>
        <v>0</v>
      </c>
      <c r="I505" s="10">
        <f t="shared" si="151"/>
        <v>0</v>
      </c>
      <c r="J505" s="3">
        <f t="shared" si="152"/>
        <v>0</v>
      </c>
      <c r="K505" s="10">
        <f t="shared" si="153"/>
        <v>0</v>
      </c>
      <c r="L505" s="3">
        <f t="shared" si="154"/>
        <v>0</v>
      </c>
      <c r="M505" s="10">
        <f t="shared" si="155"/>
        <v>0</v>
      </c>
      <c r="N505" s="3">
        <v>0</v>
      </c>
      <c r="O505" s="10">
        <f t="shared" si="156"/>
        <v>0</v>
      </c>
      <c r="Q505" s="10">
        <f t="shared" si="157"/>
        <v>0</v>
      </c>
      <c r="R505" s="10">
        <f t="shared" si="140"/>
        <v>0</v>
      </c>
      <c r="S505" s="10">
        <f t="shared" si="141"/>
        <v>0</v>
      </c>
      <c r="T505" s="10">
        <f t="shared" si="142"/>
        <v>0</v>
      </c>
      <c r="U505" s="10">
        <f t="shared" si="143"/>
        <v>0</v>
      </c>
      <c r="V505" s="10">
        <f t="shared" si="144"/>
        <v>0</v>
      </c>
      <c r="W505" s="10">
        <f t="shared" si="145"/>
        <v>0</v>
      </c>
    </row>
    <row r="506" spans="1:23" hidden="1" x14ac:dyDescent="0.2">
      <c r="A506" s="3">
        <f t="shared" si="158"/>
        <v>0</v>
      </c>
      <c r="B506" s="3">
        <v>0</v>
      </c>
      <c r="C506" s="10">
        <f t="shared" si="159"/>
        <v>0</v>
      </c>
      <c r="D506" s="3">
        <f t="shared" si="146"/>
        <v>0</v>
      </c>
      <c r="E506" s="10">
        <f t="shared" si="147"/>
        <v>0</v>
      </c>
      <c r="F506" s="3">
        <f t="shared" si="148"/>
        <v>0</v>
      </c>
      <c r="G506" s="10">
        <f t="shared" si="149"/>
        <v>0</v>
      </c>
      <c r="H506" s="3">
        <f t="shared" si="150"/>
        <v>0</v>
      </c>
      <c r="I506" s="10">
        <f t="shared" si="151"/>
        <v>0</v>
      </c>
      <c r="J506" s="3">
        <f t="shared" si="152"/>
        <v>0</v>
      </c>
      <c r="K506" s="10">
        <f t="shared" si="153"/>
        <v>0</v>
      </c>
      <c r="L506" s="3">
        <f t="shared" si="154"/>
        <v>0</v>
      </c>
      <c r="M506" s="10">
        <f t="shared" si="155"/>
        <v>0</v>
      </c>
      <c r="N506" s="3">
        <v>0</v>
      </c>
      <c r="O506" s="10">
        <f t="shared" si="156"/>
        <v>0</v>
      </c>
      <c r="Q506" s="10">
        <f t="shared" si="157"/>
        <v>0</v>
      </c>
      <c r="R506" s="10">
        <f t="shared" si="140"/>
        <v>0</v>
      </c>
      <c r="S506" s="10">
        <f t="shared" si="141"/>
        <v>0</v>
      </c>
      <c r="T506" s="10">
        <f t="shared" si="142"/>
        <v>0</v>
      </c>
      <c r="U506" s="10">
        <f t="shared" si="143"/>
        <v>0</v>
      </c>
      <c r="V506" s="10">
        <f t="shared" si="144"/>
        <v>0</v>
      </c>
      <c r="W506" s="10">
        <f t="shared" si="145"/>
        <v>0</v>
      </c>
    </row>
    <row r="507" spans="1:23" hidden="1" x14ac:dyDescent="0.2">
      <c r="A507" s="3">
        <f t="shared" si="158"/>
        <v>0</v>
      </c>
      <c r="B507" s="3">
        <v>0</v>
      </c>
      <c r="C507" s="10">
        <f t="shared" si="159"/>
        <v>0</v>
      </c>
      <c r="D507" s="3">
        <f t="shared" si="146"/>
        <v>0</v>
      </c>
      <c r="E507" s="10">
        <f t="shared" si="147"/>
        <v>0</v>
      </c>
      <c r="F507" s="3">
        <f t="shared" si="148"/>
        <v>0</v>
      </c>
      <c r="G507" s="10">
        <f t="shared" si="149"/>
        <v>0</v>
      </c>
      <c r="H507" s="3">
        <f t="shared" si="150"/>
        <v>0</v>
      </c>
      <c r="I507" s="10">
        <f t="shared" si="151"/>
        <v>0</v>
      </c>
      <c r="J507" s="3">
        <f t="shared" si="152"/>
        <v>0</v>
      </c>
      <c r="K507" s="10">
        <f t="shared" si="153"/>
        <v>0</v>
      </c>
      <c r="L507" s="3">
        <f t="shared" si="154"/>
        <v>0</v>
      </c>
      <c r="M507" s="10">
        <f t="shared" si="155"/>
        <v>0</v>
      </c>
      <c r="N507" s="3">
        <v>0</v>
      </c>
      <c r="O507" s="10">
        <f t="shared" si="156"/>
        <v>0</v>
      </c>
      <c r="Q507" s="10">
        <f t="shared" si="157"/>
        <v>0</v>
      </c>
      <c r="R507" s="10">
        <f t="shared" si="140"/>
        <v>0</v>
      </c>
      <c r="S507" s="10">
        <f t="shared" si="141"/>
        <v>0</v>
      </c>
      <c r="T507" s="10">
        <f t="shared" si="142"/>
        <v>0</v>
      </c>
      <c r="U507" s="10">
        <f t="shared" si="143"/>
        <v>0</v>
      </c>
      <c r="V507" s="10">
        <f t="shared" si="144"/>
        <v>0</v>
      </c>
      <c r="W507" s="10">
        <f t="shared" si="145"/>
        <v>0</v>
      </c>
    </row>
    <row r="508" spans="1:23" hidden="1" x14ac:dyDescent="0.2">
      <c r="A508" s="3">
        <f t="shared" si="158"/>
        <v>0</v>
      </c>
      <c r="B508" s="3">
        <v>0</v>
      </c>
      <c r="C508" s="10">
        <f t="shared" si="159"/>
        <v>0</v>
      </c>
      <c r="D508" s="3">
        <f t="shared" si="146"/>
        <v>0</v>
      </c>
      <c r="E508" s="10">
        <f t="shared" si="147"/>
        <v>0</v>
      </c>
      <c r="F508" s="3">
        <f t="shared" si="148"/>
        <v>0</v>
      </c>
      <c r="G508" s="10">
        <f t="shared" si="149"/>
        <v>0</v>
      </c>
      <c r="H508" s="3">
        <f t="shared" si="150"/>
        <v>0</v>
      </c>
      <c r="I508" s="10">
        <f t="shared" si="151"/>
        <v>0</v>
      </c>
      <c r="J508" s="3">
        <f t="shared" si="152"/>
        <v>0</v>
      </c>
      <c r="K508" s="10">
        <f t="shared" si="153"/>
        <v>0</v>
      </c>
      <c r="L508" s="3">
        <f t="shared" si="154"/>
        <v>0</v>
      </c>
      <c r="M508" s="10">
        <f t="shared" si="155"/>
        <v>0</v>
      </c>
      <c r="N508" s="3">
        <v>0</v>
      </c>
      <c r="O508" s="10">
        <f t="shared" si="156"/>
        <v>0</v>
      </c>
      <c r="Q508" s="10">
        <f t="shared" si="157"/>
        <v>0</v>
      </c>
      <c r="R508" s="10">
        <f t="shared" si="140"/>
        <v>0</v>
      </c>
      <c r="S508" s="10">
        <f t="shared" si="141"/>
        <v>0</v>
      </c>
      <c r="T508" s="10">
        <f t="shared" si="142"/>
        <v>0</v>
      </c>
      <c r="U508" s="10">
        <f t="shared" si="143"/>
        <v>0</v>
      </c>
      <c r="V508" s="10">
        <f t="shared" si="144"/>
        <v>0</v>
      </c>
      <c r="W508" s="10">
        <f t="shared" si="145"/>
        <v>0</v>
      </c>
    </row>
    <row r="509" spans="1:23" hidden="1" x14ac:dyDescent="0.2">
      <c r="A509" s="3">
        <f t="shared" si="158"/>
        <v>0</v>
      </c>
      <c r="B509" s="3">
        <v>0</v>
      </c>
      <c r="C509" s="10">
        <f t="shared" si="159"/>
        <v>0</v>
      </c>
      <c r="D509" s="3">
        <f t="shared" si="146"/>
        <v>0</v>
      </c>
      <c r="E509" s="10">
        <f t="shared" si="147"/>
        <v>0</v>
      </c>
      <c r="F509" s="3">
        <f t="shared" si="148"/>
        <v>0</v>
      </c>
      <c r="G509" s="10">
        <f t="shared" si="149"/>
        <v>0</v>
      </c>
      <c r="H509" s="3">
        <f t="shared" si="150"/>
        <v>0</v>
      </c>
      <c r="I509" s="10">
        <f t="shared" si="151"/>
        <v>0</v>
      </c>
      <c r="J509" s="3">
        <f t="shared" si="152"/>
        <v>0</v>
      </c>
      <c r="K509" s="10">
        <f t="shared" si="153"/>
        <v>0</v>
      </c>
      <c r="L509" s="3">
        <f t="shared" si="154"/>
        <v>0</v>
      </c>
      <c r="M509" s="10">
        <f t="shared" si="155"/>
        <v>0</v>
      </c>
      <c r="N509" s="3">
        <v>0</v>
      </c>
      <c r="O509" s="10">
        <f t="shared" si="156"/>
        <v>0</v>
      </c>
      <c r="Q509" s="10">
        <f t="shared" si="157"/>
        <v>0</v>
      </c>
      <c r="R509" s="10">
        <f t="shared" si="140"/>
        <v>0</v>
      </c>
      <c r="S509" s="10">
        <f t="shared" si="141"/>
        <v>0</v>
      </c>
      <c r="T509" s="10">
        <f t="shared" si="142"/>
        <v>0</v>
      </c>
      <c r="U509" s="10">
        <f t="shared" si="143"/>
        <v>0</v>
      </c>
      <c r="V509" s="10">
        <f t="shared" si="144"/>
        <v>0</v>
      </c>
      <c r="W509" s="10">
        <f t="shared" si="145"/>
        <v>0</v>
      </c>
    </row>
    <row r="510" spans="1:23" hidden="1" x14ac:dyDescent="0.2">
      <c r="A510" s="3">
        <f t="shared" si="158"/>
        <v>0</v>
      </c>
      <c r="B510" s="3">
        <v>0</v>
      </c>
      <c r="C510" s="10">
        <f t="shared" si="159"/>
        <v>0</v>
      </c>
      <c r="D510" s="3">
        <f t="shared" si="146"/>
        <v>0</v>
      </c>
      <c r="E510" s="10">
        <f t="shared" si="147"/>
        <v>0</v>
      </c>
      <c r="F510" s="3">
        <f t="shared" si="148"/>
        <v>0</v>
      </c>
      <c r="G510" s="10">
        <f t="shared" si="149"/>
        <v>0</v>
      </c>
      <c r="H510" s="3">
        <f t="shared" si="150"/>
        <v>0</v>
      </c>
      <c r="I510" s="10">
        <f t="shared" si="151"/>
        <v>0</v>
      </c>
      <c r="J510" s="3">
        <f t="shared" si="152"/>
        <v>0</v>
      </c>
      <c r="K510" s="10">
        <f t="shared" si="153"/>
        <v>0</v>
      </c>
      <c r="L510" s="3">
        <f t="shared" si="154"/>
        <v>0</v>
      </c>
      <c r="M510" s="10">
        <f t="shared" si="155"/>
        <v>0</v>
      </c>
      <c r="N510" s="3">
        <v>0</v>
      </c>
      <c r="O510" s="10">
        <f t="shared" si="156"/>
        <v>0</v>
      </c>
      <c r="Q510" s="10">
        <f t="shared" si="157"/>
        <v>0</v>
      </c>
      <c r="R510" s="10">
        <f t="shared" si="140"/>
        <v>0</v>
      </c>
      <c r="S510" s="10">
        <f t="shared" si="141"/>
        <v>0</v>
      </c>
      <c r="T510" s="10">
        <f t="shared" si="142"/>
        <v>0</v>
      </c>
      <c r="U510" s="10">
        <f t="shared" si="143"/>
        <v>0</v>
      </c>
      <c r="V510" s="10">
        <f t="shared" si="144"/>
        <v>0</v>
      </c>
      <c r="W510" s="10">
        <f t="shared" si="145"/>
        <v>0</v>
      </c>
    </row>
    <row r="511" spans="1:23" hidden="1" x14ac:dyDescent="0.2">
      <c r="A511" s="3">
        <f t="shared" si="158"/>
        <v>0</v>
      </c>
      <c r="B511" s="3">
        <v>0</v>
      </c>
      <c r="C511" s="10">
        <f t="shared" si="159"/>
        <v>0</v>
      </c>
      <c r="D511" s="3">
        <f t="shared" si="146"/>
        <v>0</v>
      </c>
      <c r="E511" s="10">
        <f t="shared" si="147"/>
        <v>0</v>
      </c>
      <c r="F511" s="3">
        <f t="shared" si="148"/>
        <v>0</v>
      </c>
      <c r="G511" s="10">
        <f t="shared" si="149"/>
        <v>0</v>
      </c>
      <c r="H511" s="3">
        <f t="shared" si="150"/>
        <v>0</v>
      </c>
      <c r="I511" s="10">
        <f t="shared" si="151"/>
        <v>0</v>
      </c>
      <c r="J511" s="3">
        <f t="shared" si="152"/>
        <v>0</v>
      </c>
      <c r="K511" s="10">
        <f t="shared" si="153"/>
        <v>0</v>
      </c>
      <c r="L511" s="3">
        <f t="shared" si="154"/>
        <v>0</v>
      </c>
      <c r="M511" s="10">
        <f t="shared" si="155"/>
        <v>0</v>
      </c>
      <c r="N511" s="3">
        <v>0</v>
      </c>
      <c r="O511" s="10">
        <f t="shared" si="156"/>
        <v>0</v>
      </c>
      <c r="Q511" s="10">
        <f t="shared" si="157"/>
        <v>0</v>
      </c>
      <c r="R511" s="10">
        <f t="shared" si="140"/>
        <v>0</v>
      </c>
      <c r="S511" s="10">
        <f t="shared" si="141"/>
        <v>0</v>
      </c>
      <c r="T511" s="10">
        <f t="shared" si="142"/>
        <v>0</v>
      </c>
      <c r="U511" s="10">
        <f t="shared" si="143"/>
        <v>0</v>
      </c>
      <c r="V511" s="10">
        <f t="shared" si="144"/>
        <v>0</v>
      </c>
      <c r="W511" s="10">
        <f t="shared" si="145"/>
        <v>0</v>
      </c>
    </row>
    <row r="512" spans="1:23" hidden="1" x14ac:dyDescent="0.2">
      <c r="A512" s="3">
        <f t="shared" si="158"/>
        <v>0</v>
      </c>
      <c r="B512" s="3">
        <v>0</v>
      </c>
      <c r="C512" s="10">
        <f t="shared" si="159"/>
        <v>0</v>
      </c>
      <c r="D512" s="3">
        <f t="shared" si="146"/>
        <v>0</v>
      </c>
      <c r="E512" s="10">
        <f t="shared" si="147"/>
        <v>0</v>
      </c>
      <c r="F512" s="3">
        <f t="shared" si="148"/>
        <v>0</v>
      </c>
      <c r="G512" s="10">
        <f t="shared" si="149"/>
        <v>0</v>
      </c>
      <c r="H512" s="3">
        <f t="shared" si="150"/>
        <v>0</v>
      </c>
      <c r="I512" s="10">
        <f t="shared" si="151"/>
        <v>0</v>
      </c>
      <c r="J512" s="3">
        <f t="shared" si="152"/>
        <v>0</v>
      </c>
      <c r="K512" s="10">
        <f t="shared" si="153"/>
        <v>0</v>
      </c>
      <c r="L512" s="3">
        <f t="shared" si="154"/>
        <v>0</v>
      </c>
      <c r="M512" s="10">
        <f t="shared" si="155"/>
        <v>0</v>
      </c>
      <c r="N512" s="3">
        <v>0</v>
      </c>
      <c r="O512" s="10">
        <f t="shared" si="156"/>
        <v>0</v>
      </c>
      <c r="Q512" s="10">
        <f t="shared" si="157"/>
        <v>0</v>
      </c>
      <c r="R512" s="10">
        <f t="shared" si="140"/>
        <v>0</v>
      </c>
      <c r="S512" s="10">
        <f t="shared" si="141"/>
        <v>0</v>
      </c>
      <c r="T512" s="10">
        <f t="shared" si="142"/>
        <v>0</v>
      </c>
      <c r="U512" s="10">
        <f t="shared" si="143"/>
        <v>0</v>
      </c>
      <c r="V512" s="10">
        <f t="shared" si="144"/>
        <v>0</v>
      </c>
      <c r="W512" s="10">
        <f t="shared" si="145"/>
        <v>0</v>
      </c>
    </row>
    <row r="513" spans="1:23" hidden="1" x14ac:dyDescent="0.2">
      <c r="A513" s="3">
        <f t="shared" si="158"/>
        <v>0</v>
      </c>
      <c r="B513" s="3">
        <v>0</v>
      </c>
      <c r="C513" s="10">
        <f t="shared" si="159"/>
        <v>0</v>
      </c>
      <c r="D513" s="3">
        <f t="shared" si="146"/>
        <v>0</v>
      </c>
      <c r="E513" s="10">
        <f t="shared" si="147"/>
        <v>0</v>
      </c>
      <c r="F513" s="3">
        <f t="shared" si="148"/>
        <v>0</v>
      </c>
      <c r="G513" s="10">
        <f t="shared" si="149"/>
        <v>0</v>
      </c>
      <c r="H513" s="3">
        <f t="shared" si="150"/>
        <v>0</v>
      </c>
      <c r="I513" s="10">
        <f t="shared" si="151"/>
        <v>0</v>
      </c>
      <c r="J513" s="3">
        <f t="shared" si="152"/>
        <v>0</v>
      </c>
      <c r="K513" s="10">
        <f t="shared" si="153"/>
        <v>0</v>
      </c>
      <c r="L513" s="3">
        <f t="shared" si="154"/>
        <v>0</v>
      </c>
      <c r="M513" s="10">
        <f t="shared" si="155"/>
        <v>0</v>
      </c>
      <c r="N513" s="3">
        <v>0</v>
      </c>
      <c r="O513" s="10">
        <f t="shared" si="156"/>
        <v>0</v>
      </c>
      <c r="Q513" s="10">
        <f t="shared" si="157"/>
        <v>0</v>
      </c>
      <c r="R513" s="10">
        <f t="shared" si="140"/>
        <v>0</v>
      </c>
      <c r="S513" s="10">
        <f t="shared" si="141"/>
        <v>0</v>
      </c>
      <c r="T513" s="10">
        <f t="shared" si="142"/>
        <v>0</v>
      </c>
      <c r="U513" s="10">
        <f t="shared" si="143"/>
        <v>0</v>
      </c>
      <c r="V513" s="10">
        <f t="shared" si="144"/>
        <v>0</v>
      </c>
      <c r="W513" s="10">
        <f t="shared" si="145"/>
        <v>0</v>
      </c>
    </row>
    <row r="514" spans="1:23" hidden="1" x14ac:dyDescent="0.2">
      <c r="A514" s="3">
        <f t="shared" si="158"/>
        <v>0</v>
      </c>
      <c r="B514" s="3">
        <v>0</v>
      </c>
      <c r="C514" s="10">
        <f t="shared" si="159"/>
        <v>0</v>
      </c>
      <c r="D514" s="3">
        <f t="shared" si="146"/>
        <v>0</v>
      </c>
      <c r="E514" s="10">
        <f t="shared" si="147"/>
        <v>0</v>
      </c>
      <c r="F514" s="3">
        <f t="shared" si="148"/>
        <v>0</v>
      </c>
      <c r="G514" s="10">
        <f t="shared" si="149"/>
        <v>0</v>
      </c>
      <c r="H514" s="3">
        <f t="shared" si="150"/>
        <v>0</v>
      </c>
      <c r="I514" s="10">
        <f t="shared" si="151"/>
        <v>0</v>
      </c>
      <c r="J514" s="3">
        <f t="shared" si="152"/>
        <v>0</v>
      </c>
      <c r="K514" s="10">
        <f t="shared" si="153"/>
        <v>0</v>
      </c>
      <c r="L514" s="3">
        <f t="shared" si="154"/>
        <v>0</v>
      </c>
      <c r="M514" s="10">
        <f t="shared" si="155"/>
        <v>0</v>
      </c>
      <c r="N514" s="3">
        <v>0</v>
      </c>
      <c r="O514" s="10">
        <f t="shared" si="156"/>
        <v>0</v>
      </c>
      <c r="Q514" s="10">
        <f t="shared" si="157"/>
        <v>0</v>
      </c>
      <c r="R514" s="10">
        <f t="shared" si="140"/>
        <v>0</v>
      </c>
      <c r="S514" s="10">
        <f t="shared" si="141"/>
        <v>0</v>
      </c>
      <c r="T514" s="10">
        <f t="shared" si="142"/>
        <v>0</v>
      </c>
      <c r="U514" s="10">
        <f t="shared" si="143"/>
        <v>0</v>
      </c>
      <c r="V514" s="10">
        <f t="shared" si="144"/>
        <v>0</v>
      </c>
      <c r="W514" s="10">
        <f t="shared" si="145"/>
        <v>0</v>
      </c>
    </row>
    <row r="515" spans="1:23" hidden="1" x14ac:dyDescent="0.2">
      <c r="A515" s="3">
        <f t="shared" si="158"/>
        <v>0</v>
      </c>
      <c r="B515" s="3">
        <v>0</v>
      </c>
      <c r="C515" s="10">
        <f t="shared" si="159"/>
        <v>0</v>
      </c>
      <c r="D515" s="3">
        <f t="shared" si="146"/>
        <v>0</v>
      </c>
      <c r="E515" s="10">
        <f t="shared" si="147"/>
        <v>0</v>
      </c>
      <c r="F515" s="3">
        <f t="shared" si="148"/>
        <v>0</v>
      </c>
      <c r="G515" s="10">
        <f t="shared" si="149"/>
        <v>0</v>
      </c>
      <c r="H515" s="3">
        <f t="shared" si="150"/>
        <v>0</v>
      </c>
      <c r="I515" s="10">
        <f t="shared" si="151"/>
        <v>0</v>
      </c>
      <c r="J515" s="3">
        <f t="shared" si="152"/>
        <v>0</v>
      </c>
      <c r="K515" s="10">
        <f t="shared" si="153"/>
        <v>0</v>
      </c>
      <c r="L515" s="3">
        <f t="shared" si="154"/>
        <v>0</v>
      </c>
      <c r="M515" s="10">
        <f t="shared" si="155"/>
        <v>0</v>
      </c>
      <c r="N515" s="3">
        <v>0</v>
      </c>
      <c r="O515" s="10">
        <f t="shared" si="156"/>
        <v>0</v>
      </c>
      <c r="Q515" s="10">
        <f t="shared" si="157"/>
        <v>0</v>
      </c>
      <c r="R515" s="10">
        <f t="shared" si="140"/>
        <v>0</v>
      </c>
      <c r="S515" s="10">
        <f t="shared" si="141"/>
        <v>0</v>
      </c>
      <c r="T515" s="10">
        <f t="shared" si="142"/>
        <v>0</v>
      </c>
      <c r="U515" s="10">
        <f t="shared" si="143"/>
        <v>0</v>
      </c>
      <c r="V515" s="10">
        <f t="shared" si="144"/>
        <v>0</v>
      </c>
      <c r="W515" s="10">
        <f t="shared" si="145"/>
        <v>0</v>
      </c>
    </row>
    <row r="516" spans="1:23" hidden="1" x14ac:dyDescent="0.2">
      <c r="A516" s="3">
        <f t="shared" si="158"/>
        <v>0</v>
      </c>
      <c r="B516" s="3">
        <v>0</v>
      </c>
      <c r="C516" s="10">
        <f t="shared" si="159"/>
        <v>0</v>
      </c>
      <c r="D516" s="3">
        <f t="shared" si="146"/>
        <v>0</v>
      </c>
      <c r="E516" s="10">
        <f t="shared" si="147"/>
        <v>0</v>
      </c>
      <c r="F516" s="3">
        <f t="shared" si="148"/>
        <v>0</v>
      </c>
      <c r="G516" s="10">
        <f t="shared" si="149"/>
        <v>0</v>
      </c>
      <c r="H516" s="3">
        <f t="shared" si="150"/>
        <v>0</v>
      </c>
      <c r="I516" s="10">
        <f t="shared" si="151"/>
        <v>0</v>
      </c>
      <c r="J516" s="3">
        <f t="shared" si="152"/>
        <v>0</v>
      </c>
      <c r="K516" s="10">
        <f t="shared" si="153"/>
        <v>0</v>
      </c>
      <c r="L516" s="3">
        <f t="shared" si="154"/>
        <v>0</v>
      </c>
      <c r="M516" s="10">
        <f t="shared" si="155"/>
        <v>0</v>
      </c>
      <c r="N516" s="3">
        <v>0</v>
      </c>
      <c r="O516" s="10">
        <f t="shared" si="156"/>
        <v>0</v>
      </c>
      <c r="Q516" s="10">
        <f t="shared" si="157"/>
        <v>0</v>
      </c>
      <c r="R516" s="10">
        <f t="shared" si="140"/>
        <v>0</v>
      </c>
      <c r="S516" s="10">
        <f t="shared" si="141"/>
        <v>0</v>
      </c>
      <c r="T516" s="10">
        <f t="shared" si="142"/>
        <v>0</v>
      </c>
      <c r="U516" s="10">
        <f t="shared" si="143"/>
        <v>0</v>
      </c>
      <c r="V516" s="10">
        <f t="shared" si="144"/>
        <v>0</v>
      </c>
      <c r="W516" s="10">
        <f t="shared" si="145"/>
        <v>0</v>
      </c>
    </row>
    <row r="517" spans="1:23" hidden="1" x14ac:dyDescent="0.2">
      <c r="A517" s="3">
        <f t="shared" si="158"/>
        <v>0</v>
      </c>
      <c r="B517" s="3">
        <v>0</v>
      </c>
      <c r="C517" s="10">
        <f t="shared" si="159"/>
        <v>0</v>
      </c>
      <c r="D517" s="3">
        <f t="shared" si="146"/>
        <v>0</v>
      </c>
      <c r="E517" s="10">
        <f t="shared" si="147"/>
        <v>0</v>
      </c>
      <c r="F517" s="3">
        <f t="shared" si="148"/>
        <v>0</v>
      </c>
      <c r="G517" s="10">
        <f t="shared" si="149"/>
        <v>0</v>
      </c>
      <c r="H517" s="3">
        <f t="shared" si="150"/>
        <v>0</v>
      </c>
      <c r="I517" s="10">
        <f t="shared" si="151"/>
        <v>0</v>
      </c>
      <c r="J517" s="3">
        <f t="shared" si="152"/>
        <v>0</v>
      </c>
      <c r="K517" s="10">
        <f t="shared" si="153"/>
        <v>0</v>
      </c>
      <c r="L517" s="3">
        <f t="shared" si="154"/>
        <v>0</v>
      </c>
      <c r="M517" s="10">
        <f t="shared" si="155"/>
        <v>0</v>
      </c>
      <c r="N517" s="3">
        <v>0</v>
      </c>
      <c r="O517" s="10">
        <f t="shared" si="156"/>
        <v>0</v>
      </c>
      <c r="Q517" s="10">
        <f t="shared" si="157"/>
        <v>0</v>
      </c>
      <c r="R517" s="10">
        <f t="shared" si="140"/>
        <v>0</v>
      </c>
      <c r="S517" s="10">
        <f t="shared" si="141"/>
        <v>0</v>
      </c>
      <c r="T517" s="10">
        <f t="shared" si="142"/>
        <v>0</v>
      </c>
      <c r="U517" s="10">
        <f t="shared" si="143"/>
        <v>0</v>
      </c>
      <c r="V517" s="10">
        <f t="shared" si="144"/>
        <v>0</v>
      </c>
      <c r="W517" s="10">
        <f t="shared" si="145"/>
        <v>0</v>
      </c>
    </row>
    <row r="518" spans="1:23" hidden="1" x14ac:dyDescent="0.2">
      <c r="A518" s="3">
        <f t="shared" si="158"/>
        <v>0</v>
      </c>
      <c r="B518" s="3">
        <v>0</v>
      </c>
      <c r="C518" s="10">
        <f t="shared" si="159"/>
        <v>0</v>
      </c>
      <c r="D518" s="3">
        <f t="shared" si="146"/>
        <v>0</v>
      </c>
      <c r="E518" s="10">
        <f t="shared" si="147"/>
        <v>0</v>
      </c>
      <c r="F518" s="3">
        <f t="shared" si="148"/>
        <v>0</v>
      </c>
      <c r="G518" s="10">
        <f t="shared" si="149"/>
        <v>0</v>
      </c>
      <c r="H518" s="3">
        <f t="shared" si="150"/>
        <v>0</v>
      </c>
      <c r="I518" s="10">
        <f t="shared" si="151"/>
        <v>0</v>
      </c>
      <c r="J518" s="3">
        <f t="shared" si="152"/>
        <v>0</v>
      </c>
      <c r="K518" s="10">
        <f t="shared" si="153"/>
        <v>0</v>
      </c>
      <c r="L518" s="3">
        <f t="shared" si="154"/>
        <v>0</v>
      </c>
      <c r="M518" s="10">
        <f t="shared" si="155"/>
        <v>0</v>
      </c>
      <c r="N518" s="3">
        <v>0</v>
      </c>
      <c r="O518" s="10">
        <f t="shared" si="156"/>
        <v>0</v>
      </c>
      <c r="Q518" s="10">
        <f t="shared" si="157"/>
        <v>0</v>
      </c>
      <c r="R518" s="10">
        <f t="shared" si="140"/>
        <v>0</v>
      </c>
      <c r="S518" s="10">
        <f t="shared" si="141"/>
        <v>0</v>
      </c>
      <c r="T518" s="10">
        <f t="shared" si="142"/>
        <v>0</v>
      </c>
      <c r="U518" s="10">
        <f t="shared" si="143"/>
        <v>0</v>
      </c>
      <c r="V518" s="10">
        <f t="shared" si="144"/>
        <v>0</v>
      </c>
      <c r="W518" s="10">
        <f t="shared" si="145"/>
        <v>0</v>
      </c>
    </row>
    <row r="519" spans="1:23" hidden="1" x14ac:dyDescent="0.2">
      <c r="A519" s="3">
        <f t="shared" si="158"/>
        <v>0</v>
      </c>
      <c r="B519" s="3">
        <v>0</v>
      </c>
      <c r="C519" s="10">
        <f t="shared" si="159"/>
        <v>0</v>
      </c>
      <c r="D519" s="3">
        <f t="shared" si="146"/>
        <v>0</v>
      </c>
      <c r="E519" s="10">
        <f t="shared" si="147"/>
        <v>0</v>
      </c>
      <c r="F519" s="3">
        <f t="shared" si="148"/>
        <v>0</v>
      </c>
      <c r="G519" s="10">
        <f t="shared" si="149"/>
        <v>0</v>
      </c>
      <c r="H519" s="3">
        <f t="shared" si="150"/>
        <v>0</v>
      </c>
      <c r="I519" s="10">
        <f t="shared" si="151"/>
        <v>0</v>
      </c>
      <c r="J519" s="3">
        <f t="shared" si="152"/>
        <v>0</v>
      </c>
      <c r="K519" s="10">
        <f t="shared" si="153"/>
        <v>0</v>
      </c>
      <c r="L519" s="3">
        <f t="shared" si="154"/>
        <v>0</v>
      </c>
      <c r="M519" s="10">
        <f t="shared" si="155"/>
        <v>0</v>
      </c>
      <c r="N519" s="3">
        <v>0</v>
      </c>
      <c r="O519" s="10">
        <f t="shared" si="156"/>
        <v>0</v>
      </c>
      <c r="Q519" s="10">
        <f t="shared" si="157"/>
        <v>0</v>
      </c>
      <c r="R519" s="10">
        <f t="shared" si="140"/>
        <v>0</v>
      </c>
      <c r="S519" s="10">
        <f t="shared" si="141"/>
        <v>0</v>
      </c>
      <c r="T519" s="10">
        <f t="shared" si="142"/>
        <v>0</v>
      </c>
      <c r="U519" s="10">
        <f t="shared" si="143"/>
        <v>0</v>
      </c>
      <c r="V519" s="10">
        <f t="shared" si="144"/>
        <v>0</v>
      </c>
      <c r="W519" s="10">
        <f t="shared" si="145"/>
        <v>0</v>
      </c>
    </row>
    <row r="520" spans="1:23" hidden="1" x14ac:dyDescent="0.2">
      <c r="A520" s="3">
        <f t="shared" si="158"/>
        <v>0</v>
      </c>
      <c r="B520" s="3">
        <v>0</v>
      </c>
      <c r="C520" s="10">
        <f t="shared" si="159"/>
        <v>0</v>
      </c>
      <c r="D520" s="3">
        <f t="shared" si="146"/>
        <v>0</v>
      </c>
      <c r="E520" s="10">
        <f t="shared" si="147"/>
        <v>0</v>
      </c>
      <c r="F520" s="3">
        <f t="shared" si="148"/>
        <v>0</v>
      </c>
      <c r="G520" s="10">
        <f t="shared" si="149"/>
        <v>0</v>
      </c>
      <c r="H520" s="3">
        <f t="shared" si="150"/>
        <v>0</v>
      </c>
      <c r="I520" s="10">
        <f t="shared" si="151"/>
        <v>0</v>
      </c>
      <c r="J520" s="3">
        <f t="shared" si="152"/>
        <v>0</v>
      </c>
      <c r="K520" s="10">
        <f t="shared" si="153"/>
        <v>0</v>
      </c>
      <c r="L520" s="3">
        <f t="shared" si="154"/>
        <v>0</v>
      </c>
      <c r="M520" s="10">
        <f t="shared" si="155"/>
        <v>0</v>
      </c>
      <c r="N520" s="3">
        <v>0</v>
      </c>
      <c r="O520" s="10">
        <f t="shared" si="156"/>
        <v>0</v>
      </c>
      <c r="Q520" s="10">
        <f t="shared" si="157"/>
        <v>0</v>
      </c>
      <c r="R520" s="10">
        <f t="shared" si="140"/>
        <v>0</v>
      </c>
      <c r="S520" s="10">
        <f t="shared" si="141"/>
        <v>0</v>
      </c>
      <c r="T520" s="10">
        <f t="shared" si="142"/>
        <v>0</v>
      </c>
      <c r="U520" s="10">
        <f t="shared" si="143"/>
        <v>0</v>
      </c>
      <c r="V520" s="10">
        <f t="shared" si="144"/>
        <v>0</v>
      </c>
      <c r="W520" s="10">
        <f t="shared" si="145"/>
        <v>0</v>
      </c>
    </row>
    <row r="521" spans="1:23" hidden="1" x14ac:dyDescent="0.2">
      <c r="A521" s="3">
        <f t="shared" si="158"/>
        <v>0</v>
      </c>
      <c r="B521" s="3">
        <v>0</v>
      </c>
      <c r="C521" s="10">
        <f t="shared" si="159"/>
        <v>0</v>
      </c>
      <c r="D521" s="3">
        <f t="shared" si="146"/>
        <v>0</v>
      </c>
      <c r="E521" s="10">
        <f t="shared" si="147"/>
        <v>0</v>
      </c>
      <c r="F521" s="3">
        <f t="shared" si="148"/>
        <v>0</v>
      </c>
      <c r="G521" s="10">
        <f t="shared" si="149"/>
        <v>0</v>
      </c>
      <c r="H521" s="3">
        <f t="shared" si="150"/>
        <v>0</v>
      </c>
      <c r="I521" s="10">
        <f t="shared" si="151"/>
        <v>0</v>
      </c>
      <c r="J521" s="3">
        <f t="shared" si="152"/>
        <v>0</v>
      </c>
      <c r="K521" s="10">
        <f t="shared" si="153"/>
        <v>0</v>
      </c>
      <c r="L521" s="3">
        <f t="shared" si="154"/>
        <v>0</v>
      </c>
      <c r="M521" s="10">
        <f t="shared" si="155"/>
        <v>0</v>
      </c>
      <c r="N521" s="3">
        <v>0</v>
      </c>
      <c r="O521" s="10">
        <f t="shared" si="156"/>
        <v>0</v>
      </c>
      <c r="Q521" s="10">
        <f t="shared" si="157"/>
        <v>0</v>
      </c>
      <c r="R521" s="10">
        <f t="shared" si="140"/>
        <v>0</v>
      </c>
      <c r="S521" s="10">
        <f t="shared" si="141"/>
        <v>0</v>
      </c>
      <c r="T521" s="10">
        <f t="shared" si="142"/>
        <v>0</v>
      </c>
      <c r="U521" s="10">
        <f t="shared" si="143"/>
        <v>0</v>
      </c>
      <c r="V521" s="10">
        <f t="shared" si="144"/>
        <v>0</v>
      </c>
      <c r="W521" s="10">
        <f t="shared" si="145"/>
        <v>0</v>
      </c>
    </row>
    <row r="522" spans="1:23" hidden="1" x14ac:dyDescent="0.2">
      <c r="A522" s="3">
        <f t="shared" si="158"/>
        <v>0</v>
      </c>
      <c r="B522" s="3">
        <v>0</v>
      </c>
      <c r="C522" s="10">
        <f t="shared" si="159"/>
        <v>0</v>
      </c>
      <c r="D522" s="3">
        <f t="shared" si="146"/>
        <v>0</v>
      </c>
      <c r="E522" s="10">
        <f t="shared" si="147"/>
        <v>0</v>
      </c>
      <c r="F522" s="3">
        <f t="shared" si="148"/>
        <v>0</v>
      </c>
      <c r="G522" s="10">
        <f t="shared" si="149"/>
        <v>0</v>
      </c>
      <c r="H522" s="3">
        <f t="shared" si="150"/>
        <v>0</v>
      </c>
      <c r="I522" s="10">
        <f t="shared" si="151"/>
        <v>0</v>
      </c>
      <c r="J522" s="3">
        <f t="shared" si="152"/>
        <v>0</v>
      </c>
      <c r="K522" s="10">
        <f t="shared" si="153"/>
        <v>0</v>
      </c>
      <c r="L522" s="3">
        <f t="shared" si="154"/>
        <v>0</v>
      </c>
      <c r="M522" s="10">
        <f t="shared" si="155"/>
        <v>0</v>
      </c>
      <c r="N522" s="3">
        <v>0</v>
      </c>
      <c r="O522" s="10">
        <f t="shared" si="156"/>
        <v>0</v>
      </c>
      <c r="Q522" s="10">
        <f t="shared" si="157"/>
        <v>0</v>
      </c>
      <c r="R522" s="10">
        <f t="shared" si="140"/>
        <v>0</v>
      </c>
      <c r="S522" s="10">
        <f t="shared" si="141"/>
        <v>0</v>
      </c>
      <c r="T522" s="10">
        <f t="shared" si="142"/>
        <v>0</v>
      </c>
      <c r="U522" s="10">
        <f t="shared" si="143"/>
        <v>0</v>
      </c>
      <c r="V522" s="10">
        <f t="shared" si="144"/>
        <v>0</v>
      </c>
      <c r="W522" s="10">
        <f t="shared" si="145"/>
        <v>0</v>
      </c>
    </row>
    <row r="523" spans="1:23" hidden="1" x14ac:dyDescent="0.2">
      <c r="A523" s="3">
        <f t="shared" si="158"/>
        <v>0</v>
      </c>
      <c r="B523" s="3">
        <v>0</v>
      </c>
      <c r="C523" s="10">
        <f t="shared" si="159"/>
        <v>0</v>
      </c>
      <c r="D523" s="3">
        <f t="shared" si="146"/>
        <v>0</v>
      </c>
      <c r="E523" s="10">
        <f t="shared" si="147"/>
        <v>0</v>
      </c>
      <c r="F523" s="3">
        <f t="shared" si="148"/>
        <v>0</v>
      </c>
      <c r="G523" s="10">
        <f t="shared" si="149"/>
        <v>0</v>
      </c>
      <c r="H523" s="3">
        <f t="shared" si="150"/>
        <v>0</v>
      </c>
      <c r="I523" s="10">
        <f t="shared" si="151"/>
        <v>0</v>
      </c>
      <c r="J523" s="3">
        <f t="shared" si="152"/>
        <v>0</v>
      </c>
      <c r="K523" s="10">
        <f t="shared" si="153"/>
        <v>0</v>
      </c>
      <c r="L523" s="3">
        <f t="shared" si="154"/>
        <v>0</v>
      </c>
      <c r="M523" s="10">
        <f t="shared" si="155"/>
        <v>0</v>
      </c>
      <c r="N523" s="3">
        <v>0</v>
      </c>
      <c r="O523" s="10">
        <f t="shared" si="156"/>
        <v>0</v>
      </c>
      <c r="Q523" s="10">
        <f t="shared" si="157"/>
        <v>0</v>
      </c>
      <c r="R523" s="10">
        <f t="shared" si="140"/>
        <v>0</v>
      </c>
      <c r="S523" s="10">
        <f t="shared" si="141"/>
        <v>0</v>
      </c>
      <c r="T523" s="10">
        <f t="shared" si="142"/>
        <v>0</v>
      </c>
      <c r="U523" s="10">
        <f t="shared" si="143"/>
        <v>0</v>
      </c>
      <c r="V523" s="10">
        <f t="shared" si="144"/>
        <v>0</v>
      </c>
      <c r="W523" s="10">
        <f t="shared" si="145"/>
        <v>0</v>
      </c>
    </row>
    <row r="524" spans="1:23" hidden="1" x14ac:dyDescent="0.2">
      <c r="A524" s="3">
        <f t="shared" si="158"/>
        <v>0</v>
      </c>
      <c r="B524" s="3">
        <v>0</v>
      </c>
      <c r="C524" s="10">
        <f t="shared" si="159"/>
        <v>0</v>
      </c>
      <c r="D524" s="3">
        <f t="shared" si="146"/>
        <v>0</v>
      </c>
      <c r="E524" s="10">
        <f t="shared" si="147"/>
        <v>0</v>
      </c>
      <c r="F524" s="3">
        <f t="shared" si="148"/>
        <v>0</v>
      </c>
      <c r="G524" s="10">
        <f t="shared" si="149"/>
        <v>0</v>
      </c>
      <c r="H524" s="3">
        <f t="shared" si="150"/>
        <v>0</v>
      </c>
      <c r="I524" s="10">
        <f t="shared" si="151"/>
        <v>0</v>
      </c>
      <c r="J524" s="3">
        <f t="shared" si="152"/>
        <v>0</v>
      </c>
      <c r="K524" s="10">
        <f t="shared" si="153"/>
        <v>0</v>
      </c>
      <c r="L524" s="3">
        <f t="shared" si="154"/>
        <v>0</v>
      </c>
      <c r="M524" s="10">
        <f t="shared" si="155"/>
        <v>0</v>
      </c>
      <c r="N524" s="3">
        <v>0</v>
      </c>
      <c r="O524" s="10">
        <f t="shared" si="156"/>
        <v>0</v>
      </c>
      <c r="Q524" s="10">
        <f t="shared" si="157"/>
        <v>0</v>
      </c>
      <c r="R524" s="10">
        <f t="shared" si="140"/>
        <v>0</v>
      </c>
      <c r="S524" s="10">
        <f t="shared" si="141"/>
        <v>0</v>
      </c>
      <c r="T524" s="10">
        <f t="shared" si="142"/>
        <v>0</v>
      </c>
      <c r="U524" s="10">
        <f t="shared" si="143"/>
        <v>0</v>
      </c>
      <c r="V524" s="10">
        <f t="shared" si="144"/>
        <v>0</v>
      </c>
      <c r="W524" s="10">
        <f t="shared" si="145"/>
        <v>0</v>
      </c>
    </row>
    <row r="525" spans="1:23" hidden="1" x14ac:dyDescent="0.2">
      <c r="A525" s="3">
        <f t="shared" si="158"/>
        <v>0</v>
      </c>
      <c r="B525" s="3">
        <v>0</v>
      </c>
      <c r="C525" s="10">
        <f t="shared" si="159"/>
        <v>0</v>
      </c>
      <c r="D525" s="3">
        <f t="shared" si="146"/>
        <v>0</v>
      </c>
      <c r="E525" s="10">
        <f t="shared" si="147"/>
        <v>0</v>
      </c>
      <c r="F525" s="3">
        <f t="shared" si="148"/>
        <v>0</v>
      </c>
      <c r="G525" s="10">
        <f t="shared" si="149"/>
        <v>0</v>
      </c>
      <c r="H525" s="3">
        <f t="shared" si="150"/>
        <v>0</v>
      </c>
      <c r="I525" s="10">
        <f t="shared" si="151"/>
        <v>0</v>
      </c>
      <c r="J525" s="3">
        <f t="shared" si="152"/>
        <v>0</v>
      </c>
      <c r="K525" s="10">
        <f t="shared" si="153"/>
        <v>0</v>
      </c>
      <c r="L525" s="3">
        <f t="shared" si="154"/>
        <v>0</v>
      </c>
      <c r="M525" s="10">
        <f t="shared" si="155"/>
        <v>0</v>
      </c>
      <c r="N525" s="3">
        <v>0</v>
      </c>
      <c r="O525" s="10">
        <f t="shared" si="156"/>
        <v>0</v>
      </c>
      <c r="Q525" s="10">
        <f t="shared" si="157"/>
        <v>0</v>
      </c>
      <c r="R525" s="10">
        <f t="shared" si="140"/>
        <v>0</v>
      </c>
      <c r="S525" s="10">
        <f t="shared" si="141"/>
        <v>0</v>
      </c>
      <c r="T525" s="10">
        <f t="shared" si="142"/>
        <v>0</v>
      </c>
      <c r="U525" s="10">
        <f t="shared" si="143"/>
        <v>0</v>
      </c>
      <c r="V525" s="10">
        <f t="shared" si="144"/>
        <v>0</v>
      </c>
      <c r="W525" s="10">
        <f t="shared" si="145"/>
        <v>0</v>
      </c>
    </row>
    <row r="526" spans="1:23" hidden="1" x14ac:dyDescent="0.2">
      <c r="A526" s="3">
        <f t="shared" si="158"/>
        <v>0</v>
      </c>
      <c r="B526" s="3">
        <v>0</v>
      </c>
      <c r="C526" s="10">
        <f t="shared" si="159"/>
        <v>0</v>
      </c>
      <c r="D526" s="3">
        <f t="shared" si="146"/>
        <v>0</v>
      </c>
      <c r="E526" s="10">
        <f t="shared" si="147"/>
        <v>0</v>
      </c>
      <c r="F526" s="3">
        <f t="shared" si="148"/>
        <v>0</v>
      </c>
      <c r="G526" s="10">
        <f t="shared" si="149"/>
        <v>0</v>
      </c>
      <c r="H526" s="3">
        <f t="shared" si="150"/>
        <v>0</v>
      </c>
      <c r="I526" s="10">
        <f t="shared" si="151"/>
        <v>0</v>
      </c>
      <c r="J526" s="3">
        <f t="shared" si="152"/>
        <v>0</v>
      </c>
      <c r="K526" s="10">
        <f t="shared" si="153"/>
        <v>0</v>
      </c>
      <c r="L526" s="3">
        <f t="shared" si="154"/>
        <v>0</v>
      </c>
      <c r="M526" s="10">
        <f t="shared" si="155"/>
        <v>0</v>
      </c>
      <c r="N526" s="3">
        <v>0</v>
      </c>
      <c r="O526" s="10">
        <f t="shared" si="156"/>
        <v>0</v>
      </c>
      <c r="Q526" s="10">
        <f t="shared" si="157"/>
        <v>0</v>
      </c>
      <c r="R526" s="10">
        <f t="shared" si="140"/>
        <v>0</v>
      </c>
      <c r="S526" s="10">
        <f t="shared" si="141"/>
        <v>0</v>
      </c>
      <c r="T526" s="10">
        <f t="shared" si="142"/>
        <v>0</v>
      </c>
      <c r="U526" s="10">
        <f t="shared" si="143"/>
        <v>0</v>
      </c>
      <c r="V526" s="10">
        <f t="shared" si="144"/>
        <v>0</v>
      </c>
      <c r="W526" s="10">
        <f t="shared" si="145"/>
        <v>0</v>
      </c>
    </row>
    <row r="527" spans="1:23" hidden="1" x14ac:dyDescent="0.2">
      <c r="A527" s="3">
        <f t="shared" si="158"/>
        <v>0</v>
      </c>
      <c r="B527" s="3">
        <v>0</v>
      </c>
      <c r="C527" s="10">
        <f t="shared" si="159"/>
        <v>0</v>
      </c>
      <c r="D527" s="3">
        <f t="shared" si="146"/>
        <v>0</v>
      </c>
      <c r="E527" s="10">
        <f t="shared" si="147"/>
        <v>0</v>
      </c>
      <c r="F527" s="3">
        <f t="shared" si="148"/>
        <v>0</v>
      </c>
      <c r="G527" s="10">
        <f t="shared" si="149"/>
        <v>0</v>
      </c>
      <c r="H527" s="3">
        <f t="shared" si="150"/>
        <v>0</v>
      </c>
      <c r="I527" s="10">
        <f t="shared" si="151"/>
        <v>0</v>
      </c>
      <c r="J527" s="3">
        <f t="shared" si="152"/>
        <v>0</v>
      </c>
      <c r="K527" s="10">
        <f t="shared" si="153"/>
        <v>0</v>
      </c>
      <c r="L527" s="3">
        <f t="shared" si="154"/>
        <v>0</v>
      </c>
      <c r="M527" s="10">
        <f t="shared" si="155"/>
        <v>0</v>
      </c>
      <c r="N527" s="3">
        <v>0</v>
      </c>
      <c r="O527" s="10">
        <f t="shared" si="156"/>
        <v>0</v>
      </c>
      <c r="Q527" s="10">
        <f t="shared" si="157"/>
        <v>0</v>
      </c>
      <c r="R527" s="10">
        <f t="shared" si="140"/>
        <v>0</v>
      </c>
      <c r="S527" s="10">
        <f t="shared" si="141"/>
        <v>0</v>
      </c>
      <c r="T527" s="10">
        <f t="shared" si="142"/>
        <v>0</v>
      </c>
      <c r="U527" s="10">
        <f t="shared" si="143"/>
        <v>0</v>
      </c>
      <c r="V527" s="10">
        <f t="shared" si="144"/>
        <v>0</v>
      </c>
      <c r="W527" s="10">
        <f t="shared" si="145"/>
        <v>0</v>
      </c>
    </row>
    <row r="528" spans="1:23" hidden="1" x14ac:dyDescent="0.2">
      <c r="A528" s="3">
        <f t="shared" si="158"/>
        <v>0</v>
      </c>
      <c r="B528" s="3">
        <v>0</v>
      </c>
      <c r="C528" s="10">
        <f t="shared" si="159"/>
        <v>0</v>
      </c>
      <c r="D528" s="3">
        <f t="shared" si="146"/>
        <v>0</v>
      </c>
      <c r="E528" s="10">
        <f t="shared" si="147"/>
        <v>0</v>
      </c>
      <c r="F528" s="3">
        <f t="shared" si="148"/>
        <v>0</v>
      </c>
      <c r="G528" s="10">
        <f t="shared" si="149"/>
        <v>0</v>
      </c>
      <c r="H528" s="3">
        <f t="shared" si="150"/>
        <v>0</v>
      </c>
      <c r="I528" s="10">
        <f t="shared" si="151"/>
        <v>0</v>
      </c>
      <c r="J528" s="3">
        <f t="shared" si="152"/>
        <v>0</v>
      </c>
      <c r="K528" s="10">
        <f t="shared" si="153"/>
        <v>0</v>
      </c>
      <c r="L528" s="3">
        <f t="shared" si="154"/>
        <v>0</v>
      </c>
      <c r="M528" s="10">
        <f t="shared" si="155"/>
        <v>0</v>
      </c>
      <c r="N528" s="3">
        <v>0</v>
      </c>
      <c r="O528" s="10">
        <f t="shared" si="156"/>
        <v>0</v>
      </c>
      <c r="Q528" s="10">
        <f t="shared" si="157"/>
        <v>0</v>
      </c>
      <c r="R528" s="10">
        <f t="shared" si="140"/>
        <v>0</v>
      </c>
      <c r="S528" s="10">
        <f t="shared" si="141"/>
        <v>0</v>
      </c>
      <c r="T528" s="10">
        <f t="shared" si="142"/>
        <v>0</v>
      </c>
      <c r="U528" s="10">
        <f t="shared" si="143"/>
        <v>0</v>
      </c>
      <c r="V528" s="10">
        <f t="shared" si="144"/>
        <v>0</v>
      </c>
      <c r="W528" s="10">
        <f t="shared" si="145"/>
        <v>0</v>
      </c>
    </row>
    <row r="529" spans="1:23" hidden="1" x14ac:dyDescent="0.2">
      <c r="A529" s="3">
        <f t="shared" si="158"/>
        <v>0</v>
      </c>
      <c r="B529" s="3">
        <v>0</v>
      </c>
      <c r="C529" s="10">
        <f t="shared" si="159"/>
        <v>0</v>
      </c>
      <c r="D529" s="3">
        <f t="shared" si="146"/>
        <v>0</v>
      </c>
      <c r="E529" s="10">
        <f t="shared" si="147"/>
        <v>0</v>
      </c>
      <c r="F529" s="3">
        <f t="shared" si="148"/>
        <v>0</v>
      </c>
      <c r="G529" s="10">
        <f t="shared" si="149"/>
        <v>0</v>
      </c>
      <c r="H529" s="3">
        <f t="shared" si="150"/>
        <v>0</v>
      </c>
      <c r="I529" s="10">
        <f t="shared" si="151"/>
        <v>0</v>
      </c>
      <c r="J529" s="3">
        <f t="shared" si="152"/>
        <v>0</v>
      </c>
      <c r="K529" s="10">
        <f t="shared" si="153"/>
        <v>0</v>
      </c>
      <c r="L529" s="3">
        <f t="shared" si="154"/>
        <v>0</v>
      </c>
      <c r="M529" s="10">
        <f t="shared" si="155"/>
        <v>0</v>
      </c>
      <c r="N529" s="3">
        <v>0</v>
      </c>
      <c r="O529" s="10">
        <f t="shared" si="156"/>
        <v>0</v>
      </c>
      <c r="Q529" s="10">
        <f t="shared" si="157"/>
        <v>0</v>
      </c>
      <c r="R529" s="10">
        <f t="shared" si="140"/>
        <v>0</v>
      </c>
      <c r="S529" s="10">
        <f t="shared" si="141"/>
        <v>0</v>
      </c>
      <c r="T529" s="10">
        <f t="shared" si="142"/>
        <v>0</v>
      </c>
      <c r="U529" s="10">
        <f t="shared" si="143"/>
        <v>0</v>
      </c>
      <c r="V529" s="10">
        <f t="shared" si="144"/>
        <v>0</v>
      </c>
      <c r="W529" s="10">
        <f t="shared" si="145"/>
        <v>0</v>
      </c>
    </row>
    <row r="530" spans="1:23" hidden="1" x14ac:dyDescent="0.2">
      <c r="A530" s="3">
        <f t="shared" si="158"/>
        <v>0</v>
      </c>
      <c r="B530" s="3">
        <v>0</v>
      </c>
      <c r="C530" s="10">
        <f t="shared" si="159"/>
        <v>0</v>
      </c>
      <c r="D530" s="3">
        <f t="shared" si="146"/>
        <v>0</v>
      </c>
      <c r="E530" s="10">
        <f t="shared" si="147"/>
        <v>0</v>
      </c>
      <c r="F530" s="3">
        <f t="shared" si="148"/>
        <v>0</v>
      </c>
      <c r="G530" s="10">
        <f t="shared" si="149"/>
        <v>0</v>
      </c>
      <c r="H530" s="3">
        <f t="shared" si="150"/>
        <v>0</v>
      </c>
      <c r="I530" s="10">
        <f t="shared" si="151"/>
        <v>0</v>
      </c>
      <c r="J530" s="3">
        <f t="shared" si="152"/>
        <v>0</v>
      </c>
      <c r="K530" s="10">
        <f t="shared" si="153"/>
        <v>0</v>
      </c>
      <c r="L530" s="3">
        <f t="shared" si="154"/>
        <v>0</v>
      </c>
      <c r="M530" s="10">
        <f t="shared" si="155"/>
        <v>0</v>
      </c>
      <c r="N530" s="3">
        <v>0</v>
      </c>
      <c r="O530" s="10">
        <f t="shared" si="156"/>
        <v>0</v>
      </c>
      <c r="Q530" s="10">
        <f t="shared" si="157"/>
        <v>0</v>
      </c>
      <c r="R530" s="10">
        <f t="shared" si="140"/>
        <v>0</v>
      </c>
      <c r="S530" s="10">
        <f t="shared" si="141"/>
        <v>0</v>
      </c>
      <c r="T530" s="10">
        <f t="shared" si="142"/>
        <v>0</v>
      </c>
      <c r="U530" s="10">
        <f t="shared" si="143"/>
        <v>0</v>
      </c>
      <c r="V530" s="10">
        <f t="shared" si="144"/>
        <v>0</v>
      </c>
      <c r="W530" s="10">
        <f t="shared" si="145"/>
        <v>0</v>
      </c>
    </row>
    <row r="531" spans="1:23" hidden="1" x14ac:dyDescent="0.2">
      <c r="A531" s="3">
        <f t="shared" si="158"/>
        <v>0</v>
      </c>
      <c r="B531" s="3">
        <v>0</v>
      </c>
      <c r="C531" s="10">
        <f t="shared" si="159"/>
        <v>0</v>
      </c>
      <c r="D531" s="3">
        <f t="shared" si="146"/>
        <v>0</v>
      </c>
      <c r="E531" s="10">
        <f t="shared" si="147"/>
        <v>0</v>
      </c>
      <c r="F531" s="3">
        <f t="shared" si="148"/>
        <v>0</v>
      </c>
      <c r="G531" s="10">
        <f t="shared" si="149"/>
        <v>0</v>
      </c>
      <c r="H531" s="3">
        <f t="shared" si="150"/>
        <v>0</v>
      </c>
      <c r="I531" s="10">
        <f t="shared" si="151"/>
        <v>0</v>
      </c>
      <c r="J531" s="3">
        <f t="shared" si="152"/>
        <v>0</v>
      </c>
      <c r="K531" s="10">
        <f t="shared" si="153"/>
        <v>0</v>
      </c>
      <c r="L531" s="3">
        <f t="shared" si="154"/>
        <v>0</v>
      </c>
      <c r="M531" s="10">
        <f t="shared" si="155"/>
        <v>0</v>
      </c>
      <c r="N531" s="3">
        <v>0</v>
      </c>
      <c r="O531" s="10">
        <f t="shared" si="156"/>
        <v>0</v>
      </c>
      <c r="Q531" s="10">
        <f t="shared" si="157"/>
        <v>0</v>
      </c>
      <c r="R531" s="10">
        <f t="shared" si="140"/>
        <v>0</v>
      </c>
      <c r="S531" s="10">
        <f t="shared" si="141"/>
        <v>0</v>
      </c>
      <c r="T531" s="10">
        <f t="shared" si="142"/>
        <v>0</v>
      </c>
      <c r="U531" s="10">
        <f t="shared" si="143"/>
        <v>0</v>
      </c>
      <c r="V531" s="10">
        <f t="shared" si="144"/>
        <v>0</v>
      </c>
      <c r="W531" s="10">
        <f t="shared" si="145"/>
        <v>0</v>
      </c>
    </row>
    <row r="532" spans="1:23" hidden="1" x14ac:dyDescent="0.2">
      <c r="A532" s="3">
        <f t="shared" si="158"/>
        <v>0</v>
      </c>
      <c r="B532" s="3">
        <v>0</v>
      </c>
      <c r="C532" s="10">
        <f t="shared" si="159"/>
        <v>0</v>
      </c>
      <c r="D532" s="3">
        <f t="shared" si="146"/>
        <v>0</v>
      </c>
      <c r="E532" s="10">
        <f t="shared" si="147"/>
        <v>0</v>
      </c>
      <c r="F532" s="3">
        <f t="shared" si="148"/>
        <v>0</v>
      </c>
      <c r="G532" s="10">
        <f t="shared" si="149"/>
        <v>0</v>
      </c>
      <c r="H532" s="3">
        <f t="shared" si="150"/>
        <v>0</v>
      </c>
      <c r="I532" s="10">
        <f t="shared" si="151"/>
        <v>0</v>
      </c>
      <c r="J532" s="3">
        <f t="shared" si="152"/>
        <v>0</v>
      </c>
      <c r="K532" s="10">
        <f t="shared" si="153"/>
        <v>0</v>
      </c>
      <c r="L532" s="3">
        <f t="shared" si="154"/>
        <v>0</v>
      </c>
      <c r="M532" s="10">
        <f t="shared" si="155"/>
        <v>0</v>
      </c>
      <c r="N532" s="3">
        <v>0</v>
      </c>
      <c r="O532" s="10">
        <f t="shared" si="156"/>
        <v>0</v>
      </c>
      <c r="Q532" s="10">
        <f t="shared" si="157"/>
        <v>0</v>
      </c>
      <c r="R532" s="10">
        <f t="shared" si="140"/>
        <v>0</v>
      </c>
      <c r="S532" s="10">
        <f t="shared" si="141"/>
        <v>0</v>
      </c>
      <c r="T532" s="10">
        <f t="shared" si="142"/>
        <v>0</v>
      </c>
      <c r="U532" s="10">
        <f t="shared" si="143"/>
        <v>0</v>
      </c>
      <c r="V532" s="10">
        <f t="shared" si="144"/>
        <v>0</v>
      </c>
      <c r="W532" s="10">
        <f t="shared" si="145"/>
        <v>0</v>
      </c>
    </row>
    <row r="533" spans="1:23" hidden="1" x14ac:dyDescent="0.2">
      <c r="A533" s="3">
        <f t="shared" si="158"/>
        <v>0</v>
      </c>
      <c r="B533" s="3">
        <v>0</v>
      </c>
      <c r="C533" s="10">
        <f t="shared" si="159"/>
        <v>0</v>
      </c>
      <c r="D533" s="3">
        <f t="shared" si="146"/>
        <v>0</v>
      </c>
      <c r="E533" s="10">
        <f t="shared" si="147"/>
        <v>0</v>
      </c>
      <c r="F533" s="3">
        <f t="shared" si="148"/>
        <v>0</v>
      </c>
      <c r="G533" s="10">
        <f t="shared" si="149"/>
        <v>0</v>
      </c>
      <c r="H533" s="3">
        <f t="shared" si="150"/>
        <v>0</v>
      </c>
      <c r="I533" s="10">
        <f t="shared" si="151"/>
        <v>0</v>
      </c>
      <c r="J533" s="3">
        <f t="shared" si="152"/>
        <v>0</v>
      </c>
      <c r="K533" s="10">
        <f t="shared" si="153"/>
        <v>0</v>
      </c>
      <c r="L533" s="3">
        <f t="shared" si="154"/>
        <v>0</v>
      </c>
      <c r="M533" s="10">
        <f t="shared" si="155"/>
        <v>0</v>
      </c>
      <c r="N533" s="3">
        <v>0</v>
      </c>
      <c r="O533" s="10">
        <f t="shared" si="156"/>
        <v>0</v>
      </c>
      <c r="Q533" s="10">
        <f t="shared" si="157"/>
        <v>0</v>
      </c>
      <c r="R533" s="10">
        <f t="shared" si="140"/>
        <v>0</v>
      </c>
      <c r="S533" s="10">
        <f t="shared" si="141"/>
        <v>0</v>
      </c>
      <c r="T533" s="10">
        <f t="shared" si="142"/>
        <v>0</v>
      </c>
      <c r="U533" s="10">
        <f t="shared" si="143"/>
        <v>0</v>
      </c>
      <c r="V533" s="10">
        <f t="shared" si="144"/>
        <v>0</v>
      </c>
      <c r="W533" s="10">
        <f t="shared" si="145"/>
        <v>0</v>
      </c>
    </row>
    <row r="534" spans="1:23" hidden="1" x14ac:dyDescent="0.2">
      <c r="A534" s="3">
        <f t="shared" si="158"/>
        <v>0</v>
      </c>
      <c r="B534" s="3">
        <v>0</v>
      </c>
      <c r="C534" s="10">
        <f t="shared" si="159"/>
        <v>0</v>
      </c>
      <c r="D534" s="3">
        <f t="shared" si="146"/>
        <v>0</v>
      </c>
      <c r="E534" s="10">
        <f t="shared" si="147"/>
        <v>0</v>
      </c>
      <c r="F534" s="3">
        <f t="shared" si="148"/>
        <v>0</v>
      </c>
      <c r="G534" s="10">
        <f t="shared" si="149"/>
        <v>0</v>
      </c>
      <c r="H534" s="3">
        <f t="shared" si="150"/>
        <v>0</v>
      </c>
      <c r="I534" s="10">
        <f t="shared" si="151"/>
        <v>0</v>
      </c>
      <c r="J534" s="3">
        <f t="shared" si="152"/>
        <v>0</v>
      </c>
      <c r="K534" s="10">
        <f t="shared" si="153"/>
        <v>0</v>
      </c>
      <c r="L534" s="3">
        <f t="shared" si="154"/>
        <v>0</v>
      </c>
      <c r="M534" s="10">
        <f t="shared" si="155"/>
        <v>0</v>
      </c>
      <c r="N534" s="3">
        <v>0</v>
      </c>
      <c r="O534" s="10">
        <f t="shared" si="156"/>
        <v>0</v>
      </c>
      <c r="Q534" s="10">
        <f t="shared" si="157"/>
        <v>0</v>
      </c>
      <c r="R534" s="10">
        <f t="shared" si="140"/>
        <v>0</v>
      </c>
      <c r="S534" s="10">
        <f t="shared" si="141"/>
        <v>0</v>
      </c>
      <c r="T534" s="10">
        <f t="shared" si="142"/>
        <v>0</v>
      </c>
      <c r="U534" s="10">
        <f t="shared" si="143"/>
        <v>0</v>
      </c>
      <c r="V534" s="10">
        <f t="shared" si="144"/>
        <v>0</v>
      </c>
      <c r="W534" s="10">
        <f t="shared" si="145"/>
        <v>0</v>
      </c>
    </row>
    <row r="535" spans="1:23" hidden="1" x14ac:dyDescent="0.2">
      <c r="A535" s="3">
        <f t="shared" si="158"/>
        <v>0</v>
      </c>
      <c r="B535" s="3">
        <v>0</v>
      </c>
      <c r="C535" s="10">
        <f t="shared" si="159"/>
        <v>0</v>
      </c>
      <c r="D535" s="3">
        <f t="shared" si="146"/>
        <v>0</v>
      </c>
      <c r="E535" s="10">
        <f t="shared" si="147"/>
        <v>0</v>
      </c>
      <c r="F535" s="3">
        <f t="shared" si="148"/>
        <v>0</v>
      </c>
      <c r="G535" s="10">
        <f t="shared" si="149"/>
        <v>0</v>
      </c>
      <c r="H535" s="3">
        <f t="shared" si="150"/>
        <v>0</v>
      </c>
      <c r="I535" s="10">
        <f t="shared" si="151"/>
        <v>0</v>
      </c>
      <c r="J535" s="3">
        <f t="shared" si="152"/>
        <v>0</v>
      </c>
      <c r="K535" s="10">
        <f t="shared" si="153"/>
        <v>0</v>
      </c>
      <c r="L535" s="3">
        <f t="shared" si="154"/>
        <v>0</v>
      </c>
      <c r="M535" s="10">
        <f t="shared" si="155"/>
        <v>0</v>
      </c>
      <c r="N535" s="3">
        <v>0</v>
      </c>
      <c r="O535" s="10">
        <f t="shared" si="156"/>
        <v>0</v>
      </c>
      <c r="Q535" s="10">
        <f t="shared" si="157"/>
        <v>0</v>
      </c>
      <c r="R535" s="10">
        <f t="shared" si="140"/>
        <v>0</v>
      </c>
      <c r="S535" s="10">
        <f t="shared" si="141"/>
        <v>0</v>
      </c>
      <c r="T535" s="10">
        <f t="shared" si="142"/>
        <v>0</v>
      </c>
      <c r="U535" s="10">
        <f t="shared" si="143"/>
        <v>0</v>
      </c>
      <c r="V535" s="10">
        <f t="shared" si="144"/>
        <v>0</v>
      </c>
      <c r="W535" s="10">
        <f t="shared" si="145"/>
        <v>0</v>
      </c>
    </row>
    <row r="536" spans="1:23" hidden="1" x14ac:dyDescent="0.2">
      <c r="A536" s="3">
        <f t="shared" si="158"/>
        <v>0</v>
      </c>
      <c r="B536" s="3">
        <v>0</v>
      </c>
      <c r="C536" s="10">
        <f t="shared" si="159"/>
        <v>0</v>
      </c>
      <c r="D536" s="3">
        <f t="shared" si="146"/>
        <v>0</v>
      </c>
      <c r="E536" s="10">
        <f t="shared" si="147"/>
        <v>0</v>
      </c>
      <c r="F536" s="3">
        <f t="shared" si="148"/>
        <v>0</v>
      </c>
      <c r="G536" s="10">
        <f t="shared" si="149"/>
        <v>0</v>
      </c>
      <c r="H536" s="3">
        <f t="shared" si="150"/>
        <v>0</v>
      </c>
      <c r="I536" s="10">
        <f t="shared" si="151"/>
        <v>0</v>
      </c>
      <c r="J536" s="3">
        <f t="shared" si="152"/>
        <v>0</v>
      </c>
      <c r="K536" s="10">
        <f t="shared" si="153"/>
        <v>0</v>
      </c>
      <c r="L536" s="3">
        <f t="shared" si="154"/>
        <v>0</v>
      </c>
      <c r="M536" s="10">
        <f t="shared" si="155"/>
        <v>0</v>
      </c>
      <c r="N536" s="3">
        <v>0</v>
      </c>
      <c r="O536" s="10">
        <f t="shared" si="156"/>
        <v>0</v>
      </c>
      <c r="Q536" s="10">
        <f t="shared" si="157"/>
        <v>0</v>
      </c>
      <c r="R536" s="10">
        <f t="shared" ref="R536:R599" si="160">(($O$12*$N$11*E536*(1+$P$12))+($O$13*$N$11*E536*(1+$P$13))+IF($A536&gt;($E$1248*R$23+$E$1249),($O$14*$N$11*E536*(1+$P$13)),($O$14*$N$11*E536*(1+$P$14))))</f>
        <v>0</v>
      </c>
      <c r="S536" s="10">
        <f t="shared" ref="S536:S599" si="161">(($O$12*$N$11*G536*(1+$P$12))+($O$13*$N$11*G536*(1+$P$13))+IF($A536&gt;($E$1248*S$23+$E$1249),($O$14*$N$11*G536*(1+$P$13)),($O$14*$N$11*G536*(1+$P$14))))</f>
        <v>0</v>
      </c>
      <c r="T536" s="10">
        <f t="shared" ref="T536:T599" si="162">(($O$12*$N$11*I536*(1+$P$12))+($O$13*$N$11*I536*(1+$P$13))+IF($A536&gt;($E$1248*T$23+$E$1249),($O$14*$N$11*I536*(1+$P$13)),($O$14*$N$11*I536*(1+$P$14))))</f>
        <v>0</v>
      </c>
      <c r="U536" s="10">
        <f t="shared" ref="U536:U599" si="163">(($O$12*$N$11*K536*(1+$P$12))+($O$13*$N$11*K536*(1+$P$13))+IF($A536&gt;($E$1248*U$23+$E$1249),($O$14*$N$11*K536*(1+$P$13)),($O$14*$N$11*K536*(1+$P$14))))</f>
        <v>0</v>
      </c>
      <c r="V536" s="10">
        <f t="shared" ref="V536:V599" si="164">(($O$12*$N$11*M536*(1+$P$12))+($O$13*$N$11*M536*(1+$P$13))+IF($A536&gt;($E$1248*V$23+$E$1249),($O$14*$N$11*M536*(1+$P$13)),($O$14*$N$11*M536*(1+$P$14))))</f>
        <v>0</v>
      </c>
      <c r="W536" s="10">
        <f t="shared" ref="W536:W599" si="165">(($O$12*$N$11*O536*(1+$P$12))+($O$13*$N$11*O536*(1+$P$13))+($O$14*$N$11*O536*(1+$P$14)))</f>
        <v>0</v>
      </c>
    </row>
    <row r="537" spans="1:23" hidden="1" x14ac:dyDescent="0.2">
      <c r="A537" s="3">
        <f t="shared" si="158"/>
        <v>0</v>
      </c>
      <c r="B537" s="3">
        <v>0</v>
      </c>
      <c r="C537" s="10">
        <f t="shared" si="159"/>
        <v>0</v>
      </c>
      <c r="D537" s="3">
        <f t="shared" ref="D537:D600" si="166">IF($A537&lt;(($E$1248*D$23)+5),IF(OR(AND($A537/D$23=INT($A537/D$23),$A537&gt;0),D536&gt;0),IF(D536&lt;5,D536+1,0),0),0)</f>
        <v>0</v>
      </c>
      <c r="E537" s="10">
        <f t="shared" ref="E537:E600" si="167">IF(OR($A537=0,$A537&gt;$C$11),0,IF(D537=0,$C$13+E536,IF(D537=1,((1+$C$19)*E536),IF(D537=6,1,HLOOKUP(D537,$F$18:$K$19,2,FALSE))*$C$13+E536)))</f>
        <v>0</v>
      </c>
      <c r="F537" s="3">
        <f t="shared" ref="F537:F600" si="168">IF($A537&lt;(($E$1248*F$23)+5),IF(OR(AND($A537/F$23=INT($A537/F$23),$A537&gt;0),F536&gt;0),IF(F536&lt;5,F536+1,0),0),0)</f>
        <v>0</v>
      </c>
      <c r="G537" s="10">
        <f t="shared" ref="G537:G600" si="169">IF(OR($A537=0,$A537&gt;$C$11),0,IF(F537=0,$C$13+G536,IF(F537=1,((1+$C$19)*G536),IF(F537=6,1,HLOOKUP(F537,$F$18:$K$19,2,FALSE))*$C$13+G536)))</f>
        <v>0</v>
      </c>
      <c r="H537" s="3">
        <f t="shared" ref="H537:H600" si="170">IF($A537&lt;(($E$1248*H$23)+5),IF(OR(AND($A537/H$23=INT($A537/H$23),$A537&gt;0),H536&gt;0),IF(H536&lt;5,H536+1,0),0),0)</f>
        <v>0</v>
      </c>
      <c r="I537" s="10">
        <f t="shared" ref="I537:I600" si="171">IF(OR($A537=0,$A537&gt;$C$11),0,IF(H537=0,$C$13+I536,IF(H537=1,((1+$C$19)*I536),IF(H537=6,1,HLOOKUP(H537,$F$18:$K$19,2,FALSE))*$C$13+I536)))</f>
        <v>0</v>
      </c>
      <c r="J537" s="3">
        <f t="shared" ref="J537:J600" si="172">IF($A537&lt;(($E$1248*J$23)+5),IF(OR(AND($A537/J$23=INT($A537/J$23),$A537&gt;0),J536&gt;0),IF(J536&lt;5,J536+1,0),0),0)</f>
        <v>0</v>
      </c>
      <c r="K537" s="10">
        <f t="shared" ref="K537:K600" si="173">IF(OR($A537=0,$A537&gt;$C$11),0,IF(J537=0,$C$13+K536,IF(J537=1,((1+$C$19)*K536),IF(J537=6,1,HLOOKUP(J537,$F$18:$K$19,2,FALSE))*$C$13+K536)))</f>
        <v>0</v>
      </c>
      <c r="L537" s="3">
        <f t="shared" ref="L537:L600" si="174">IF($A537&lt;(($E$1248*L$23)+5),IF(OR(AND($A537/L$23=INT($A537/L$23),$A537&gt;0),L536&gt;0),IF(L536&lt;5,L536+1,0),0),0)</f>
        <v>0</v>
      </c>
      <c r="M537" s="10">
        <f t="shared" ref="M537:M600" si="175">IF(OR($A537=0,$A537&gt;$C$11),0,IF(L537=0,$C$13+M536,IF(L537=1,((1+$C$19)*M536),IF(L537=6,1,HLOOKUP(L537,$F$18:$K$19,2,FALSE))*$C$13+M536)))</f>
        <v>0</v>
      </c>
      <c r="N537" s="3">
        <v>0</v>
      </c>
      <c r="O537" s="10">
        <f t="shared" ref="O537:O600" si="176">IF(OR($A537=0,$A537&gt;$C$11),0,IF(N537=0,$C$13+O536,IF(N537=1,((1+$C$19)*O536),IF(N537=6,1,HLOOKUP(N537,$F$18:$K$19,2,FALSE))*$C$13+O536)))</f>
        <v>0</v>
      </c>
      <c r="Q537" s="10">
        <f t="shared" ref="Q537:Q600" si="177">(($O$12*$N$11*C537*(1+$P$12))+($O$13*$N$11*C537*(1+$P$13))+IF($A537&gt;(5+$E$1249),($O$14*$N$11*C537*(1+$P$13)),($O$14*$N$11*C537*(1+$P$14))))</f>
        <v>0</v>
      </c>
      <c r="R537" s="10">
        <f t="shared" si="160"/>
        <v>0</v>
      </c>
      <c r="S537" s="10">
        <f t="shared" si="161"/>
        <v>0</v>
      </c>
      <c r="T537" s="10">
        <f t="shared" si="162"/>
        <v>0</v>
      </c>
      <c r="U537" s="10">
        <f t="shared" si="163"/>
        <v>0</v>
      </c>
      <c r="V537" s="10">
        <f t="shared" si="164"/>
        <v>0</v>
      </c>
      <c r="W537" s="10">
        <f t="shared" si="165"/>
        <v>0</v>
      </c>
    </row>
    <row r="538" spans="1:23" hidden="1" x14ac:dyDescent="0.2">
      <c r="A538" s="3">
        <f t="shared" ref="A538:A601" si="178">IF(OR($A537+1&gt;$C$11,$A537=0),0,$A537+1)</f>
        <v>0</v>
      </c>
      <c r="B538" s="3">
        <v>0</v>
      </c>
      <c r="C538" s="10">
        <f t="shared" ref="C538:C601" si="179">IF(OR($A538=0,$A538&gt;$C$11),0,IF(B538=0,$C$13+C537,IF(B538=1,((1+$C$19)*C537),IF(B538=6,1,HLOOKUP(B538,$F$18:$K$19,2,FALSE))*$C$13+C537)))</f>
        <v>0</v>
      </c>
      <c r="D538" s="3">
        <f t="shared" si="166"/>
        <v>0</v>
      </c>
      <c r="E538" s="10">
        <f t="shared" si="167"/>
        <v>0</v>
      </c>
      <c r="F538" s="3">
        <f t="shared" si="168"/>
        <v>0</v>
      </c>
      <c r="G538" s="10">
        <f t="shared" si="169"/>
        <v>0</v>
      </c>
      <c r="H538" s="3">
        <f t="shared" si="170"/>
        <v>0</v>
      </c>
      <c r="I538" s="10">
        <f t="shared" si="171"/>
        <v>0</v>
      </c>
      <c r="J538" s="3">
        <f t="shared" si="172"/>
        <v>0</v>
      </c>
      <c r="K538" s="10">
        <f t="shared" si="173"/>
        <v>0</v>
      </c>
      <c r="L538" s="3">
        <f t="shared" si="174"/>
        <v>0</v>
      </c>
      <c r="M538" s="10">
        <f t="shared" si="175"/>
        <v>0</v>
      </c>
      <c r="N538" s="3">
        <v>0</v>
      </c>
      <c r="O538" s="10">
        <f t="shared" si="176"/>
        <v>0</v>
      </c>
      <c r="Q538" s="10">
        <f t="shared" si="177"/>
        <v>0</v>
      </c>
      <c r="R538" s="10">
        <f t="shared" si="160"/>
        <v>0</v>
      </c>
      <c r="S538" s="10">
        <f t="shared" si="161"/>
        <v>0</v>
      </c>
      <c r="T538" s="10">
        <f t="shared" si="162"/>
        <v>0</v>
      </c>
      <c r="U538" s="10">
        <f t="shared" si="163"/>
        <v>0</v>
      </c>
      <c r="V538" s="10">
        <f t="shared" si="164"/>
        <v>0</v>
      </c>
      <c r="W538" s="10">
        <f t="shared" si="165"/>
        <v>0</v>
      </c>
    </row>
    <row r="539" spans="1:23" hidden="1" x14ac:dyDescent="0.2">
      <c r="A539" s="3">
        <f t="shared" si="178"/>
        <v>0</v>
      </c>
      <c r="B539" s="3">
        <v>0</v>
      </c>
      <c r="C539" s="10">
        <f t="shared" si="179"/>
        <v>0</v>
      </c>
      <c r="D539" s="3">
        <f t="shared" si="166"/>
        <v>0</v>
      </c>
      <c r="E539" s="10">
        <f t="shared" si="167"/>
        <v>0</v>
      </c>
      <c r="F539" s="3">
        <f t="shared" si="168"/>
        <v>0</v>
      </c>
      <c r="G539" s="10">
        <f t="shared" si="169"/>
        <v>0</v>
      </c>
      <c r="H539" s="3">
        <f t="shared" si="170"/>
        <v>0</v>
      </c>
      <c r="I539" s="10">
        <f t="shared" si="171"/>
        <v>0</v>
      </c>
      <c r="J539" s="3">
        <f t="shared" si="172"/>
        <v>0</v>
      </c>
      <c r="K539" s="10">
        <f t="shared" si="173"/>
        <v>0</v>
      </c>
      <c r="L539" s="3">
        <f t="shared" si="174"/>
        <v>0</v>
      </c>
      <c r="M539" s="10">
        <f t="shared" si="175"/>
        <v>0</v>
      </c>
      <c r="N539" s="3">
        <v>0</v>
      </c>
      <c r="O539" s="10">
        <f t="shared" si="176"/>
        <v>0</v>
      </c>
      <c r="Q539" s="10">
        <f t="shared" si="177"/>
        <v>0</v>
      </c>
      <c r="R539" s="10">
        <f t="shared" si="160"/>
        <v>0</v>
      </c>
      <c r="S539" s="10">
        <f t="shared" si="161"/>
        <v>0</v>
      </c>
      <c r="T539" s="10">
        <f t="shared" si="162"/>
        <v>0</v>
      </c>
      <c r="U539" s="10">
        <f t="shared" si="163"/>
        <v>0</v>
      </c>
      <c r="V539" s="10">
        <f t="shared" si="164"/>
        <v>0</v>
      </c>
      <c r="W539" s="10">
        <f t="shared" si="165"/>
        <v>0</v>
      </c>
    </row>
    <row r="540" spans="1:23" hidden="1" x14ac:dyDescent="0.2">
      <c r="A540" s="3">
        <f t="shared" si="178"/>
        <v>0</v>
      </c>
      <c r="B540" s="3">
        <v>0</v>
      </c>
      <c r="C540" s="10">
        <f t="shared" si="179"/>
        <v>0</v>
      </c>
      <c r="D540" s="3">
        <f t="shared" si="166"/>
        <v>0</v>
      </c>
      <c r="E540" s="10">
        <f t="shared" si="167"/>
        <v>0</v>
      </c>
      <c r="F540" s="3">
        <f t="shared" si="168"/>
        <v>0</v>
      </c>
      <c r="G540" s="10">
        <f t="shared" si="169"/>
        <v>0</v>
      </c>
      <c r="H540" s="3">
        <f t="shared" si="170"/>
        <v>0</v>
      </c>
      <c r="I540" s="10">
        <f t="shared" si="171"/>
        <v>0</v>
      </c>
      <c r="J540" s="3">
        <f t="shared" si="172"/>
        <v>0</v>
      </c>
      <c r="K540" s="10">
        <f t="shared" si="173"/>
        <v>0</v>
      </c>
      <c r="L540" s="3">
        <f t="shared" si="174"/>
        <v>0</v>
      </c>
      <c r="M540" s="10">
        <f t="shared" si="175"/>
        <v>0</v>
      </c>
      <c r="N540" s="3">
        <v>0</v>
      </c>
      <c r="O540" s="10">
        <f t="shared" si="176"/>
        <v>0</v>
      </c>
      <c r="Q540" s="10">
        <f t="shared" si="177"/>
        <v>0</v>
      </c>
      <c r="R540" s="10">
        <f t="shared" si="160"/>
        <v>0</v>
      </c>
      <c r="S540" s="10">
        <f t="shared" si="161"/>
        <v>0</v>
      </c>
      <c r="T540" s="10">
        <f t="shared" si="162"/>
        <v>0</v>
      </c>
      <c r="U540" s="10">
        <f t="shared" si="163"/>
        <v>0</v>
      </c>
      <c r="V540" s="10">
        <f t="shared" si="164"/>
        <v>0</v>
      </c>
      <c r="W540" s="10">
        <f t="shared" si="165"/>
        <v>0</v>
      </c>
    </row>
    <row r="541" spans="1:23" hidden="1" x14ac:dyDescent="0.2">
      <c r="A541" s="3">
        <f t="shared" si="178"/>
        <v>0</v>
      </c>
      <c r="B541" s="3">
        <v>0</v>
      </c>
      <c r="C541" s="10">
        <f t="shared" si="179"/>
        <v>0</v>
      </c>
      <c r="D541" s="3">
        <f t="shared" si="166"/>
        <v>0</v>
      </c>
      <c r="E541" s="10">
        <f t="shared" si="167"/>
        <v>0</v>
      </c>
      <c r="F541" s="3">
        <f t="shared" si="168"/>
        <v>0</v>
      </c>
      <c r="G541" s="10">
        <f t="shared" si="169"/>
        <v>0</v>
      </c>
      <c r="H541" s="3">
        <f t="shared" si="170"/>
        <v>0</v>
      </c>
      <c r="I541" s="10">
        <f t="shared" si="171"/>
        <v>0</v>
      </c>
      <c r="J541" s="3">
        <f t="shared" si="172"/>
        <v>0</v>
      </c>
      <c r="K541" s="10">
        <f t="shared" si="173"/>
        <v>0</v>
      </c>
      <c r="L541" s="3">
        <f t="shared" si="174"/>
        <v>0</v>
      </c>
      <c r="M541" s="10">
        <f t="shared" si="175"/>
        <v>0</v>
      </c>
      <c r="N541" s="3">
        <v>0</v>
      </c>
      <c r="O541" s="10">
        <f t="shared" si="176"/>
        <v>0</v>
      </c>
      <c r="Q541" s="10">
        <f t="shared" si="177"/>
        <v>0</v>
      </c>
      <c r="R541" s="10">
        <f t="shared" si="160"/>
        <v>0</v>
      </c>
      <c r="S541" s="10">
        <f t="shared" si="161"/>
        <v>0</v>
      </c>
      <c r="T541" s="10">
        <f t="shared" si="162"/>
        <v>0</v>
      </c>
      <c r="U541" s="10">
        <f t="shared" si="163"/>
        <v>0</v>
      </c>
      <c r="V541" s="10">
        <f t="shared" si="164"/>
        <v>0</v>
      </c>
      <c r="W541" s="10">
        <f t="shared" si="165"/>
        <v>0</v>
      </c>
    </row>
    <row r="542" spans="1:23" hidden="1" x14ac:dyDescent="0.2">
      <c r="A542" s="3">
        <f t="shared" si="178"/>
        <v>0</v>
      </c>
      <c r="B542" s="3">
        <v>0</v>
      </c>
      <c r="C542" s="10">
        <f t="shared" si="179"/>
        <v>0</v>
      </c>
      <c r="D542" s="3">
        <f t="shared" si="166"/>
        <v>0</v>
      </c>
      <c r="E542" s="10">
        <f t="shared" si="167"/>
        <v>0</v>
      </c>
      <c r="F542" s="3">
        <f t="shared" si="168"/>
        <v>0</v>
      </c>
      <c r="G542" s="10">
        <f t="shared" si="169"/>
        <v>0</v>
      </c>
      <c r="H542" s="3">
        <f t="shared" si="170"/>
        <v>0</v>
      </c>
      <c r="I542" s="10">
        <f t="shared" si="171"/>
        <v>0</v>
      </c>
      <c r="J542" s="3">
        <f t="shared" si="172"/>
        <v>0</v>
      </c>
      <c r="K542" s="10">
        <f t="shared" si="173"/>
        <v>0</v>
      </c>
      <c r="L542" s="3">
        <f t="shared" si="174"/>
        <v>0</v>
      </c>
      <c r="M542" s="10">
        <f t="shared" si="175"/>
        <v>0</v>
      </c>
      <c r="N542" s="3">
        <v>0</v>
      </c>
      <c r="O542" s="10">
        <f t="shared" si="176"/>
        <v>0</v>
      </c>
      <c r="Q542" s="10">
        <f t="shared" si="177"/>
        <v>0</v>
      </c>
      <c r="R542" s="10">
        <f t="shared" si="160"/>
        <v>0</v>
      </c>
      <c r="S542" s="10">
        <f t="shared" si="161"/>
        <v>0</v>
      </c>
      <c r="T542" s="10">
        <f t="shared" si="162"/>
        <v>0</v>
      </c>
      <c r="U542" s="10">
        <f t="shared" si="163"/>
        <v>0</v>
      </c>
      <c r="V542" s="10">
        <f t="shared" si="164"/>
        <v>0</v>
      </c>
      <c r="W542" s="10">
        <f t="shared" si="165"/>
        <v>0</v>
      </c>
    </row>
    <row r="543" spans="1:23" hidden="1" x14ac:dyDescent="0.2">
      <c r="A543" s="3">
        <f t="shared" si="178"/>
        <v>0</v>
      </c>
      <c r="B543" s="3">
        <v>0</v>
      </c>
      <c r="C543" s="10">
        <f t="shared" si="179"/>
        <v>0</v>
      </c>
      <c r="D543" s="3">
        <f t="shared" si="166"/>
        <v>0</v>
      </c>
      <c r="E543" s="10">
        <f t="shared" si="167"/>
        <v>0</v>
      </c>
      <c r="F543" s="3">
        <f t="shared" si="168"/>
        <v>0</v>
      </c>
      <c r="G543" s="10">
        <f t="shared" si="169"/>
        <v>0</v>
      </c>
      <c r="H543" s="3">
        <f t="shared" si="170"/>
        <v>0</v>
      </c>
      <c r="I543" s="10">
        <f t="shared" si="171"/>
        <v>0</v>
      </c>
      <c r="J543" s="3">
        <f t="shared" si="172"/>
        <v>0</v>
      </c>
      <c r="K543" s="10">
        <f t="shared" si="173"/>
        <v>0</v>
      </c>
      <c r="L543" s="3">
        <f t="shared" si="174"/>
        <v>0</v>
      </c>
      <c r="M543" s="10">
        <f t="shared" si="175"/>
        <v>0</v>
      </c>
      <c r="N543" s="3">
        <v>0</v>
      </c>
      <c r="O543" s="10">
        <f t="shared" si="176"/>
        <v>0</v>
      </c>
      <c r="Q543" s="10">
        <f t="shared" si="177"/>
        <v>0</v>
      </c>
      <c r="R543" s="10">
        <f t="shared" si="160"/>
        <v>0</v>
      </c>
      <c r="S543" s="10">
        <f t="shared" si="161"/>
        <v>0</v>
      </c>
      <c r="T543" s="10">
        <f t="shared" si="162"/>
        <v>0</v>
      </c>
      <c r="U543" s="10">
        <f t="shared" si="163"/>
        <v>0</v>
      </c>
      <c r="V543" s="10">
        <f t="shared" si="164"/>
        <v>0</v>
      </c>
      <c r="W543" s="10">
        <f t="shared" si="165"/>
        <v>0</v>
      </c>
    </row>
    <row r="544" spans="1:23" hidden="1" x14ac:dyDescent="0.2">
      <c r="A544" s="3">
        <f t="shared" si="178"/>
        <v>0</v>
      </c>
      <c r="B544" s="3">
        <v>0</v>
      </c>
      <c r="C544" s="10">
        <f t="shared" si="179"/>
        <v>0</v>
      </c>
      <c r="D544" s="3">
        <f t="shared" si="166"/>
        <v>0</v>
      </c>
      <c r="E544" s="10">
        <f t="shared" si="167"/>
        <v>0</v>
      </c>
      <c r="F544" s="3">
        <f t="shared" si="168"/>
        <v>0</v>
      </c>
      <c r="G544" s="10">
        <f t="shared" si="169"/>
        <v>0</v>
      </c>
      <c r="H544" s="3">
        <f t="shared" si="170"/>
        <v>0</v>
      </c>
      <c r="I544" s="10">
        <f t="shared" si="171"/>
        <v>0</v>
      </c>
      <c r="J544" s="3">
        <f t="shared" si="172"/>
        <v>0</v>
      </c>
      <c r="K544" s="10">
        <f t="shared" si="173"/>
        <v>0</v>
      </c>
      <c r="L544" s="3">
        <f t="shared" si="174"/>
        <v>0</v>
      </c>
      <c r="M544" s="10">
        <f t="shared" si="175"/>
        <v>0</v>
      </c>
      <c r="N544" s="3">
        <v>0</v>
      </c>
      <c r="O544" s="10">
        <f t="shared" si="176"/>
        <v>0</v>
      </c>
      <c r="Q544" s="10">
        <f t="shared" si="177"/>
        <v>0</v>
      </c>
      <c r="R544" s="10">
        <f t="shared" si="160"/>
        <v>0</v>
      </c>
      <c r="S544" s="10">
        <f t="shared" si="161"/>
        <v>0</v>
      </c>
      <c r="T544" s="10">
        <f t="shared" si="162"/>
        <v>0</v>
      </c>
      <c r="U544" s="10">
        <f t="shared" si="163"/>
        <v>0</v>
      </c>
      <c r="V544" s="10">
        <f t="shared" si="164"/>
        <v>0</v>
      </c>
      <c r="W544" s="10">
        <f t="shared" si="165"/>
        <v>0</v>
      </c>
    </row>
    <row r="545" spans="1:23" hidden="1" x14ac:dyDescent="0.2">
      <c r="A545" s="3">
        <f t="shared" si="178"/>
        <v>0</v>
      </c>
      <c r="B545" s="3">
        <v>0</v>
      </c>
      <c r="C545" s="10">
        <f t="shared" si="179"/>
        <v>0</v>
      </c>
      <c r="D545" s="3">
        <f t="shared" si="166"/>
        <v>0</v>
      </c>
      <c r="E545" s="10">
        <f t="shared" si="167"/>
        <v>0</v>
      </c>
      <c r="F545" s="3">
        <f t="shared" si="168"/>
        <v>0</v>
      </c>
      <c r="G545" s="10">
        <f t="shared" si="169"/>
        <v>0</v>
      </c>
      <c r="H545" s="3">
        <f t="shared" si="170"/>
        <v>0</v>
      </c>
      <c r="I545" s="10">
        <f t="shared" si="171"/>
        <v>0</v>
      </c>
      <c r="J545" s="3">
        <f t="shared" si="172"/>
        <v>0</v>
      </c>
      <c r="K545" s="10">
        <f t="shared" si="173"/>
        <v>0</v>
      </c>
      <c r="L545" s="3">
        <f t="shared" si="174"/>
        <v>0</v>
      </c>
      <c r="M545" s="10">
        <f t="shared" si="175"/>
        <v>0</v>
      </c>
      <c r="N545" s="3">
        <v>0</v>
      </c>
      <c r="O545" s="10">
        <f t="shared" si="176"/>
        <v>0</v>
      </c>
      <c r="Q545" s="10">
        <f t="shared" si="177"/>
        <v>0</v>
      </c>
      <c r="R545" s="10">
        <f t="shared" si="160"/>
        <v>0</v>
      </c>
      <c r="S545" s="10">
        <f t="shared" si="161"/>
        <v>0</v>
      </c>
      <c r="T545" s="10">
        <f t="shared" si="162"/>
        <v>0</v>
      </c>
      <c r="U545" s="10">
        <f t="shared" si="163"/>
        <v>0</v>
      </c>
      <c r="V545" s="10">
        <f t="shared" si="164"/>
        <v>0</v>
      </c>
      <c r="W545" s="10">
        <f t="shared" si="165"/>
        <v>0</v>
      </c>
    </row>
    <row r="546" spans="1:23" hidden="1" x14ac:dyDescent="0.2">
      <c r="A546" s="3">
        <f t="shared" si="178"/>
        <v>0</v>
      </c>
      <c r="B546" s="3">
        <v>0</v>
      </c>
      <c r="C546" s="10">
        <f t="shared" si="179"/>
        <v>0</v>
      </c>
      <c r="D546" s="3">
        <f t="shared" si="166"/>
        <v>0</v>
      </c>
      <c r="E546" s="10">
        <f t="shared" si="167"/>
        <v>0</v>
      </c>
      <c r="F546" s="3">
        <f t="shared" si="168"/>
        <v>0</v>
      </c>
      <c r="G546" s="10">
        <f t="shared" si="169"/>
        <v>0</v>
      </c>
      <c r="H546" s="3">
        <f t="shared" si="170"/>
        <v>0</v>
      </c>
      <c r="I546" s="10">
        <f t="shared" si="171"/>
        <v>0</v>
      </c>
      <c r="J546" s="3">
        <f t="shared" si="172"/>
        <v>0</v>
      </c>
      <c r="K546" s="10">
        <f t="shared" si="173"/>
        <v>0</v>
      </c>
      <c r="L546" s="3">
        <f t="shared" si="174"/>
        <v>0</v>
      </c>
      <c r="M546" s="10">
        <f t="shared" si="175"/>
        <v>0</v>
      </c>
      <c r="N546" s="3">
        <v>0</v>
      </c>
      <c r="O546" s="10">
        <f t="shared" si="176"/>
        <v>0</v>
      </c>
      <c r="Q546" s="10">
        <f t="shared" si="177"/>
        <v>0</v>
      </c>
      <c r="R546" s="10">
        <f t="shared" si="160"/>
        <v>0</v>
      </c>
      <c r="S546" s="10">
        <f t="shared" si="161"/>
        <v>0</v>
      </c>
      <c r="T546" s="10">
        <f t="shared" si="162"/>
        <v>0</v>
      </c>
      <c r="U546" s="10">
        <f t="shared" si="163"/>
        <v>0</v>
      </c>
      <c r="V546" s="10">
        <f t="shared" si="164"/>
        <v>0</v>
      </c>
      <c r="W546" s="10">
        <f t="shared" si="165"/>
        <v>0</v>
      </c>
    </row>
    <row r="547" spans="1:23" hidden="1" x14ac:dyDescent="0.2">
      <c r="A547" s="3">
        <f t="shared" si="178"/>
        <v>0</v>
      </c>
      <c r="B547" s="3">
        <v>0</v>
      </c>
      <c r="C547" s="10">
        <f t="shared" si="179"/>
        <v>0</v>
      </c>
      <c r="D547" s="3">
        <f t="shared" si="166"/>
        <v>0</v>
      </c>
      <c r="E547" s="10">
        <f t="shared" si="167"/>
        <v>0</v>
      </c>
      <c r="F547" s="3">
        <f t="shared" si="168"/>
        <v>0</v>
      </c>
      <c r="G547" s="10">
        <f t="shared" si="169"/>
        <v>0</v>
      </c>
      <c r="H547" s="3">
        <f t="shared" si="170"/>
        <v>0</v>
      </c>
      <c r="I547" s="10">
        <f t="shared" si="171"/>
        <v>0</v>
      </c>
      <c r="J547" s="3">
        <f t="shared" si="172"/>
        <v>0</v>
      </c>
      <c r="K547" s="10">
        <f t="shared" si="173"/>
        <v>0</v>
      </c>
      <c r="L547" s="3">
        <f t="shared" si="174"/>
        <v>0</v>
      </c>
      <c r="M547" s="10">
        <f t="shared" si="175"/>
        <v>0</v>
      </c>
      <c r="N547" s="3">
        <v>0</v>
      </c>
      <c r="O547" s="10">
        <f t="shared" si="176"/>
        <v>0</v>
      </c>
      <c r="Q547" s="10">
        <f t="shared" si="177"/>
        <v>0</v>
      </c>
      <c r="R547" s="10">
        <f t="shared" si="160"/>
        <v>0</v>
      </c>
      <c r="S547" s="10">
        <f t="shared" si="161"/>
        <v>0</v>
      </c>
      <c r="T547" s="10">
        <f t="shared" si="162"/>
        <v>0</v>
      </c>
      <c r="U547" s="10">
        <f t="shared" si="163"/>
        <v>0</v>
      </c>
      <c r="V547" s="10">
        <f t="shared" si="164"/>
        <v>0</v>
      </c>
      <c r="W547" s="10">
        <f t="shared" si="165"/>
        <v>0</v>
      </c>
    </row>
    <row r="548" spans="1:23" hidden="1" x14ac:dyDescent="0.2">
      <c r="A548" s="3">
        <f t="shared" si="178"/>
        <v>0</v>
      </c>
      <c r="B548" s="3">
        <v>0</v>
      </c>
      <c r="C548" s="10">
        <f t="shared" si="179"/>
        <v>0</v>
      </c>
      <c r="D548" s="3">
        <f t="shared" si="166"/>
        <v>0</v>
      </c>
      <c r="E548" s="10">
        <f t="shared" si="167"/>
        <v>0</v>
      </c>
      <c r="F548" s="3">
        <f t="shared" si="168"/>
        <v>0</v>
      </c>
      <c r="G548" s="10">
        <f t="shared" si="169"/>
        <v>0</v>
      </c>
      <c r="H548" s="3">
        <f t="shared" si="170"/>
        <v>0</v>
      </c>
      <c r="I548" s="10">
        <f t="shared" si="171"/>
        <v>0</v>
      </c>
      <c r="J548" s="3">
        <f t="shared" si="172"/>
        <v>0</v>
      </c>
      <c r="K548" s="10">
        <f t="shared" si="173"/>
        <v>0</v>
      </c>
      <c r="L548" s="3">
        <f t="shared" si="174"/>
        <v>0</v>
      </c>
      <c r="M548" s="10">
        <f t="shared" si="175"/>
        <v>0</v>
      </c>
      <c r="N548" s="3">
        <v>0</v>
      </c>
      <c r="O548" s="10">
        <f t="shared" si="176"/>
        <v>0</v>
      </c>
      <c r="Q548" s="10">
        <f t="shared" si="177"/>
        <v>0</v>
      </c>
      <c r="R548" s="10">
        <f t="shared" si="160"/>
        <v>0</v>
      </c>
      <c r="S548" s="10">
        <f t="shared" si="161"/>
        <v>0</v>
      </c>
      <c r="T548" s="10">
        <f t="shared" si="162"/>
        <v>0</v>
      </c>
      <c r="U548" s="10">
        <f t="shared" si="163"/>
        <v>0</v>
      </c>
      <c r="V548" s="10">
        <f t="shared" si="164"/>
        <v>0</v>
      </c>
      <c r="W548" s="10">
        <f t="shared" si="165"/>
        <v>0</v>
      </c>
    </row>
    <row r="549" spans="1:23" hidden="1" x14ac:dyDescent="0.2">
      <c r="A549" s="3">
        <f t="shared" si="178"/>
        <v>0</v>
      </c>
      <c r="B549" s="3">
        <v>0</v>
      </c>
      <c r="C549" s="10">
        <f t="shared" si="179"/>
        <v>0</v>
      </c>
      <c r="D549" s="3">
        <f t="shared" si="166"/>
        <v>0</v>
      </c>
      <c r="E549" s="10">
        <f t="shared" si="167"/>
        <v>0</v>
      </c>
      <c r="F549" s="3">
        <f t="shared" si="168"/>
        <v>0</v>
      </c>
      <c r="G549" s="10">
        <f t="shared" si="169"/>
        <v>0</v>
      </c>
      <c r="H549" s="3">
        <f t="shared" si="170"/>
        <v>0</v>
      </c>
      <c r="I549" s="10">
        <f t="shared" si="171"/>
        <v>0</v>
      </c>
      <c r="J549" s="3">
        <f t="shared" si="172"/>
        <v>0</v>
      </c>
      <c r="K549" s="10">
        <f t="shared" si="173"/>
        <v>0</v>
      </c>
      <c r="L549" s="3">
        <f t="shared" si="174"/>
        <v>0</v>
      </c>
      <c r="M549" s="10">
        <f t="shared" si="175"/>
        <v>0</v>
      </c>
      <c r="N549" s="3">
        <v>0</v>
      </c>
      <c r="O549" s="10">
        <f t="shared" si="176"/>
        <v>0</v>
      </c>
      <c r="Q549" s="10">
        <f t="shared" si="177"/>
        <v>0</v>
      </c>
      <c r="R549" s="10">
        <f t="shared" si="160"/>
        <v>0</v>
      </c>
      <c r="S549" s="10">
        <f t="shared" si="161"/>
        <v>0</v>
      </c>
      <c r="T549" s="10">
        <f t="shared" si="162"/>
        <v>0</v>
      </c>
      <c r="U549" s="10">
        <f t="shared" si="163"/>
        <v>0</v>
      </c>
      <c r="V549" s="10">
        <f t="shared" si="164"/>
        <v>0</v>
      </c>
      <c r="W549" s="10">
        <f t="shared" si="165"/>
        <v>0</v>
      </c>
    </row>
    <row r="550" spans="1:23" hidden="1" x14ac:dyDescent="0.2">
      <c r="A550" s="3">
        <f t="shared" si="178"/>
        <v>0</v>
      </c>
      <c r="B550" s="3">
        <v>0</v>
      </c>
      <c r="C550" s="10">
        <f t="shared" si="179"/>
        <v>0</v>
      </c>
      <c r="D550" s="3">
        <f t="shared" si="166"/>
        <v>0</v>
      </c>
      <c r="E550" s="10">
        <f t="shared" si="167"/>
        <v>0</v>
      </c>
      <c r="F550" s="3">
        <f t="shared" si="168"/>
        <v>0</v>
      </c>
      <c r="G550" s="10">
        <f t="shared" si="169"/>
        <v>0</v>
      </c>
      <c r="H550" s="3">
        <f t="shared" si="170"/>
        <v>0</v>
      </c>
      <c r="I550" s="10">
        <f t="shared" si="171"/>
        <v>0</v>
      </c>
      <c r="J550" s="3">
        <f t="shared" si="172"/>
        <v>0</v>
      </c>
      <c r="K550" s="10">
        <f t="shared" si="173"/>
        <v>0</v>
      </c>
      <c r="L550" s="3">
        <f t="shared" si="174"/>
        <v>0</v>
      </c>
      <c r="M550" s="10">
        <f t="shared" si="175"/>
        <v>0</v>
      </c>
      <c r="N550" s="3">
        <v>0</v>
      </c>
      <c r="O550" s="10">
        <f t="shared" si="176"/>
        <v>0</v>
      </c>
      <c r="Q550" s="10">
        <f t="shared" si="177"/>
        <v>0</v>
      </c>
      <c r="R550" s="10">
        <f t="shared" si="160"/>
        <v>0</v>
      </c>
      <c r="S550" s="10">
        <f t="shared" si="161"/>
        <v>0</v>
      </c>
      <c r="T550" s="10">
        <f t="shared" si="162"/>
        <v>0</v>
      </c>
      <c r="U550" s="10">
        <f t="shared" si="163"/>
        <v>0</v>
      </c>
      <c r="V550" s="10">
        <f t="shared" si="164"/>
        <v>0</v>
      </c>
      <c r="W550" s="10">
        <f t="shared" si="165"/>
        <v>0</v>
      </c>
    </row>
    <row r="551" spans="1:23" hidden="1" x14ac:dyDescent="0.2">
      <c r="A551" s="3">
        <f t="shared" si="178"/>
        <v>0</v>
      </c>
      <c r="B551" s="3">
        <v>0</v>
      </c>
      <c r="C551" s="10">
        <f t="shared" si="179"/>
        <v>0</v>
      </c>
      <c r="D551" s="3">
        <f t="shared" si="166"/>
        <v>0</v>
      </c>
      <c r="E551" s="10">
        <f t="shared" si="167"/>
        <v>0</v>
      </c>
      <c r="F551" s="3">
        <f t="shared" si="168"/>
        <v>0</v>
      </c>
      <c r="G551" s="10">
        <f t="shared" si="169"/>
        <v>0</v>
      </c>
      <c r="H551" s="3">
        <f t="shared" si="170"/>
        <v>0</v>
      </c>
      <c r="I551" s="10">
        <f t="shared" si="171"/>
        <v>0</v>
      </c>
      <c r="J551" s="3">
        <f t="shared" si="172"/>
        <v>0</v>
      </c>
      <c r="K551" s="10">
        <f t="shared" si="173"/>
        <v>0</v>
      </c>
      <c r="L551" s="3">
        <f t="shared" si="174"/>
        <v>0</v>
      </c>
      <c r="M551" s="10">
        <f t="shared" si="175"/>
        <v>0</v>
      </c>
      <c r="N551" s="3">
        <v>0</v>
      </c>
      <c r="O551" s="10">
        <f t="shared" si="176"/>
        <v>0</v>
      </c>
      <c r="Q551" s="10">
        <f t="shared" si="177"/>
        <v>0</v>
      </c>
      <c r="R551" s="10">
        <f t="shared" si="160"/>
        <v>0</v>
      </c>
      <c r="S551" s="10">
        <f t="shared" si="161"/>
        <v>0</v>
      </c>
      <c r="T551" s="10">
        <f t="shared" si="162"/>
        <v>0</v>
      </c>
      <c r="U551" s="10">
        <f t="shared" si="163"/>
        <v>0</v>
      </c>
      <c r="V551" s="10">
        <f t="shared" si="164"/>
        <v>0</v>
      </c>
      <c r="W551" s="10">
        <f t="shared" si="165"/>
        <v>0</v>
      </c>
    </row>
    <row r="552" spans="1:23" hidden="1" x14ac:dyDescent="0.2">
      <c r="A552" s="3">
        <f t="shared" si="178"/>
        <v>0</v>
      </c>
      <c r="B552" s="3">
        <v>0</v>
      </c>
      <c r="C552" s="10">
        <f t="shared" si="179"/>
        <v>0</v>
      </c>
      <c r="D552" s="3">
        <f t="shared" si="166"/>
        <v>0</v>
      </c>
      <c r="E552" s="10">
        <f t="shared" si="167"/>
        <v>0</v>
      </c>
      <c r="F552" s="3">
        <f t="shared" si="168"/>
        <v>0</v>
      </c>
      <c r="G552" s="10">
        <f t="shared" si="169"/>
        <v>0</v>
      </c>
      <c r="H552" s="3">
        <f t="shared" si="170"/>
        <v>0</v>
      </c>
      <c r="I552" s="10">
        <f t="shared" si="171"/>
        <v>0</v>
      </c>
      <c r="J552" s="3">
        <f t="shared" si="172"/>
        <v>0</v>
      </c>
      <c r="K552" s="10">
        <f t="shared" si="173"/>
        <v>0</v>
      </c>
      <c r="L552" s="3">
        <f t="shared" si="174"/>
        <v>0</v>
      </c>
      <c r="M552" s="10">
        <f t="shared" si="175"/>
        <v>0</v>
      </c>
      <c r="N552" s="3">
        <v>0</v>
      </c>
      <c r="O552" s="10">
        <f t="shared" si="176"/>
        <v>0</v>
      </c>
      <c r="Q552" s="10">
        <f t="shared" si="177"/>
        <v>0</v>
      </c>
      <c r="R552" s="10">
        <f t="shared" si="160"/>
        <v>0</v>
      </c>
      <c r="S552" s="10">
        <f t="shared" si="161"/>
        <v>0</v>
      </c>
      <c r="T552" s="10">
        <f t="shared" si="162"/>
        <v>0</v>
      </c>
      <c r="U552" s="10">
        <f t="shared" si="163"/>
        <v>0</v>
      </c>
      <c r="V552" s="10">
        <f t="shared" si="164"/>
        <v>0</v>
      </c>
      <c r="W552" s="10">
        <f t="shared" si="165"/>
        <v>0</v>
      </c>
    </row>
    <row r="553" spans="1:23" hidden="1" x14ac:dyDescent="0.2">
      <c r="A553" s="3">
        <f t="shared" si="178"/>
        <v>0</v>
      </c>
      <c r="B553" s="3">
        <v>0</v>
      </c>
      <c r="C553" s="10">
        <f t="shared" si="179"/>
        <v>0</v>
      </c>
      <c r="D553" s="3">
        <f t="shared" si="166"/>
        <v>0</v>
      </c>
      <c r="E553" s="10">
        <f t="shared" si="167"/>
        <v>0</v>
      </c>
      <c r="F553" s="3">
        <f t="shared" si="168"/>
        <v>0</v>
      </c>
      <c r="G553" s="10">
        <f t="shared" si="169"/>
        <v>0</v>
      </c>
      <c r="H553" s="3">
        <f t="shared" si="170"/>
        <v>0</v>
      </c>
      <c r="I553" s="10">
        <f t="shared" si="171"/>
        <v>0</v>
      </c>
      <c r="J553" s="3">
        <f t="shared" si="172"/>
        <v>0</v>
      </c>
      <c r="K553" s="10">
        <f t="shared" si="173"/>
        <v>0</v>
      </c>
      <c r="L553" s="3">
        <f t="shared" si="174"/>
        <v>0</v>
      </c>
      <c r="M553" s="10">
        <f t="shared" si="175"/>
        <v>0</v>
      </c>
      <c r="N553" s="3">
        <v>0</v>
      </c>
      <c r="O553" s="10">
        <f t="shared" si="176"/>
        <v>0</v>
      </c>
      <c r="Q553" s="10">
        <f t="shared" si="177"/>
        <v>0</v>
      </c>
      <c r="R553" s="10">
        <f t="shared" si="160"/>
        <v>0</v>
      </c>
      <c r="S553" s="10">
        <f t="shared" si="161"/>
        <v>0</v>
      </c>
      <c r="T553" s="10">
        <f t="shared" si="162"/>
        <v>0</v>
      </c>
      <c r="U553" s="10">
        <f t="shared" si="163"/>
        <v>0</v>
      </c>
      <c r="V553" s="10">
        <f t="shared" si="164"/>
        <v>0</v>
      </c>
      <c r="W553" s="10">
        <f t="shared" si="165"/>
        <v>0</v>
      </c>
    </row>
    <row r="554" spans="1:23" hidden="1" x14ac:dyDescent="0.2">
      <c r="A554" s="3">
        <f t="shared" si="178"/>
        <v>0</v>
      </c>
      <c r="B554" s="3">
        <v>0</v>
      </c>
      <c r="C554" s="10">
        <f t="shared" si="179"/>
        <v>0</v>
      </c>
      <c r="D554" s="3">
        <f t="shared" si="166"/>
        <v>0</v>
      </c>
      <c r="E554" s="10">
        <f t="shared" si="167"/>
        <v>0</v>
      </c>
      <c r="F554" s="3">
        <f t="shared" si="168"/>
        <v>0</v>
      </c>
      <c r="G554" s="10">
        <f t="shared" si="169"/>
        <v>0</v>
      </c>
      <c r="H554" s="3">
        <f t="shared" si="170"/>
        <v>0</v>
      </c>
      <c r="I554" s="10">
        <f t="shared" si="171"/>
        <v>0</v>
      </c>
      <c r="J554" s="3">
        <f t="shared" si="172"/>
        <v>0</v>
      </c>
      <c r="K554" s="10">
        <f t="shared" si="173"/>
        <v>0</v>
      </c>
      <c r="L554" s="3">
        <f t="shared" si="174"/>
        <v>0</v>
      </c>
      <c r="M554" s="10">
        <f t="shared" si="175"/>
        <v>0</v>
      </c>
      <c r="N554" s="3">
        <v>0</v>
      </c>
      <c r="O554" s="10">
        <f t="shared" si="176"/>
        <v>0</v>
      </c>
      <c r="Q554" s="10">
        <f t="shared" si="177"/>
        <v>0</v>
      </c>
      <c r="R554" s="10">
        <f t="shared" si="160"/>
        <v>0</v>
      </c>
      <c r="S554" s="10">
        <f t="shared" si="161"/>
        <v>0</v>
      </c>
      <c r="T554" s="10">
        <f t="shared" si="162"/>
        <v>0</v>
      </c>
      <c r="U554" s="10">
        <f t="shared" si="163"/>
        <v>0</v>
      </c>
      <c r="V554" s="10">
        <f t="shared" si="164"/>
        <v>0</v>
      </c>
      <c r="W554" s="10">
        <f t="shared" si="165"/>
        <v>0</v>
      </c>
    </row>
    <row r="555" spans="1:23" hidden="1" x14ac:dyDescent="0.2">
      <c r="A555" s="3">
        <f t="shared" si="178"/>
        <v>0</v>
      </c>
      <c r="B555" s="3">
        <v>0</v>
      </c>
      <c r="C555" s="10">
        <f t="shared" si="179"/>
        <v>0</v>
      </c>
      <c r="D555" s="3">
        <f t="shared" si="166"/>
        <v>0</v>
      </c>
      <c r="E555" s="10">
        <f t="shared" si="167"/>
        <v>0</v>
      </c>
      <c r="F555" s="3">
        <f t="shared" si="168"/>
        <v>0</v>
      </c>
      <c r="G555" s="10">
        <f t="shared" si="169"/>
        <v>0</v>
      </c>
      <c r="H555" s="3">
        <f t="shared" si="170"/>
        <v>0</v>
      </c>
      <c r="I555" s="10">
        <f t="shared" si="171"/>
        <v>0</v>
      </c>
      <c r="J555" s="3">
        <f t="shared" si="172"/>
        <v>0</v>
      </c>
      <c r="K555" s="10">
        <f t="shared" si="173"/>
        <v>0</v>
      </c>
      <c r="L555" s="3">
        <f t="shared" si="174"/>
        <v>0</v>
      </c>
      <c r="M555" s="10">
        <f t="shared" si="175"/>
        <v>0</v>
      </c>
      <c r="N555" s="3">
        <v>0</v>
      </c>
      <c r="O555" s="10">
        <f t="shared" si="176"/>
        <v>0</v>
      </c>
      <c r="Q555" s="10">
        <f t="shared" si="177"/>
        <v>0</v>
      </c>
      <c r="R555" s="10">
        <f t="shared" si="160"/>
        <v>0</v>
      </c>
      <c r="S555" s="10">
        <f t="shared" si="161"/>
        <v>0</v>
      </c>
      <c r="T555" s="10">
        <f t="shared" si="162"/>
        <v>0</v>
      </c>
      <c r="U555" s="10">
        <f t="shared" si="163"/>
        <v>0</v>
      </c>
      <c r="V555" s="10">
        <f t="shared" si="164"/>
        <v>0</v>
      </c>
      <c r="W555" s="10">
        <f t="shared" si="165"/>
        <v>0</v>
      </c>
    </row>
    <row r="556" spans="1:23" hidden="1" x14ac:dyDescent="0.2">
      <c r="A556" s="3">
        <f t="shared" si="178"/>
        <v>0</v>
      </c>
      <c r="B556" s="3">
        <v>0</v>
      </c>
      <c r="C556" s="10">
        <f t="shared" si="179"/>
        <v>0</v>
      </c>
      <c r="D556" s="3">
        <f t="shared" si="166"/>
        <v>0</v>
      </c>
      <c r="E556" s="10">
        <f t="shared" si="167"/>
        <v>0</v>
      </c>
      <c r="F556" s="3">
        <f t="shared" si="168"/>
        <v>0</v>
      </c>
      <c r="G556" s="10">
        <f t="shared" si="169"/>
        <v>0</v>
      </c>
      <c r="H556" s="3">
        <f t="shared" si="170"/>
        <v>0</v>
      </c>
      <c r="I556" s="10">
        <f t="shared" si="171"/>
        <v>0</v>
      </c>
      <c r="J556" s="3">
        <f t="shared" si="172"/>
        <v>0</v>
      </c>
      <c r="K556" s="10">
        <f t="shared" si="173"/>
        <v>0</v>
      </c>
      <c r="L556" s="3">
        <f t="shared" si="174"/>
        <v>0</v>
      </c>
      <c r="M556" s="10">
        <f t="shared" si="175"/>
        <v>0</v>
      </c>
      <c r="N556" s="3">
        <v>0</v>
      </c>
      <c r="O556" s="10">
        <f t="shared" si="176"/>
        <v>0</v>
      </c>
      <c r="Q556" s="10">
        <f t="shared" si="177"/>
        <v>0</v>
      </c>
      <c r="R556" s="10">
        <f t="shared" si="160"/>
        <v>0</v>
      </c>
      <c r="S556" s="10">
        <f t="shared" si="161"/>
        <v>0</v>
      </c>
      <c r="T556" s="10">
        <f t="shared" si="162"/>
        <v>0</v>
      </c>
      <c r="U556" s="10">
        <f t="shared" si="163"/>
        <v>0</v>
      </c>
      <c r="V556" s="10">
        <f t="shared" si="164"/>
        <v>0</v>
      </c>
      <c r="W556" s="10">
        <f t="shared" si="165"/>
        <v>0</v>
      </c>
    </row>
    <row r="557" spans="1:23" hidden="1" x14ac:dyDescent="0.2">
      <c r="A557" s="3">
        <f t="shared" si="178"/>
        <v>0</v>
      </c>
      <c r="B557" s="3">
        <v>0</v>
      </c>
      <c r="C557" s="10">
        <f t="shared" si="179"/>
        <v>0</v>
      </c>
      <c r="D557" s="3">
        <f t="shared" si="166"/>
        <v>0</v>
      </c>
      <c r="E557" s="10">
        <f t="shared" si="167"/>
        <v>0</v>
      </c>
      <c r="F557" s="3">
        <f t="shared" si="168"/>
        <v>0</v>
      </c>
      <c r="G557" s="10">
        <f t="shared" si="169"/>
        <v>0</v>
      </c>
      <c r="H557" s="3">
        <f t="shared" si="170"/>
        <v>0</v>
      </c>
      <c r="I557" s="10">
        <f t="shared" si="171"/>
        <v>0</v>
      </c>
      <c r="J557" s="3">
        <f t="shared" si="172"/>
        <v>0</v>
      </c>
      <c r="K557" s="10">
        <f t="shared" si="173"/>
        <v>0</v>
      </c>
      <c r="L557" s="3">
        <f t="shared" si="174"/>
        <v>0</v>
      </c>
      <c r="M557" s="10">
        <f t="shared" si="175"/>
        <v>0</v>
      </c>
      <c r="N557" s="3">
        <v>0</v>
      </c>
      <c r="O557" s="10">
        <f t="shared" si="176"/>
        <v>0</v>
      </c>
      <c r="Q557" s="10">
        <f t="shared" si="177"/>
        <v>0</v>
      </c>
      <c r="R557" s="10">
        <f t="shared" si="160"/>
        <v>0</v>
      </c>
      <c r="S557" s="10">
        <f t="shared" si="161"/>
        <v>0</v>
      </c>
      <c r="T557" s="10">
        <f t="shared" si="162"/>
        <v>0</v>
      </c>
      <c r="U557" s="10">
        <f t="shared" si="163"/>
        <v>0</v>
      </c>
      <c r="V557" s="10">
        <f t="shared" si="164"/>
        <v>0</v>
      </c>
      <c r="W557" s="10">
        <f t="shared" si="165"/>
        <v>0</v>
      </c>
    </row>
    <row r="558" spans="1:23" hidden="1" x14ac:dyDescent="0.2">
      <c r="A558" s="3">
        <f t="shared" si="178"/>
        <v>0</v>
      </c>
      <c r="B558" s="3">
        <v>0</v>
      </c>
      <c r="C558" s="10">
        <f t="shared" si="179"/>
        <v>0</v>
      </c>
      <c r="D558" s="3">
        <f t="shared" si="166"/>
        <v>0</v>
      </c>
      <c r="E558" s="10">
        <f t="shared" si="167"/>
        <v>0</v>
      </c>
      <c r="F558" s="3">
        <f t="shared" si="168"/>
        <v>0</v>
      </c>
      <c r="G558" s="10">
        <f t="shared" si="169"/>
        <v>0</v>
      </c>
      <c r="H558" s="3">
        <f t="shared" si="170"/>
        <v>0</v>
      </c>
      <c r="I558" s="10">
        <f t="shared" si="171"/>
        <v>0</v>
      </c>
      <c r="J558" s="3">
        <f t="shared" si="172"/>
        <v>0</v>
      </c>
      <c r="K558" s="10">
        <f t="shared" si="173"/>
        <v>0</v>
      </c>
      <c r="L558" s="3">
        <f t="shared" si="174"/>
        <v>0</v>
      </c>
      <c r="M558" s="10">
        <f t="shared" si="175"/>
        <v>0</v>
      </c>
      <c r="N558" s="3">
        <v>0</v>
      </c>
      <c r="O558" s="10">
        <f t="shared" si="176"/>
        <v>0</v>
      </c>
      <c r="Q558" s="10">
        <f t="shared" si="177"/>
        <v>0</v>
      </c>
      <c r="R558" s="10">
        <f t="shared" si="160"/>
        <v>0</v>
      </c>
      <c r="S558" s="10">
        <f t="shared" si="161"/>
        <v>0</v>
      </c>
      <c r="T558" s="10">
        <f t="shared" si="162"/>
        <v>0</v>
      </c>
      <c r="U558" s="10">
        <f t="shared" si="163"/>
        <v>0</v>
      </c>
      <c r="V558" s="10">
        <f t="shared" si="164"/>
        <v>0</v>
      </c>
      <c r="W558" s="10">
        <f t="shared" si="165"/>
        <v>0</v>
      </c>
    </row>
    <row r="559" spans="1:23" hidden="1" x14ac:dyDescent="0.2">
      <c r="A559" s="3">
        <f t="shared" si="178"/>
        <v>0</v>
      </c>
      <c r="B559" s="3">
        <v>0</v>
      </c>
      <c r="C559" s="10">
        <f t="shared" si="179"/>
        <v>0</v>
      </c>
      <c r="D559" s="3">
        <f t="shared" si="166"/>
        <v>0</v>
      </c>
      <c r="E559" s="10">
        <f t="shared" si="167"/>
        <v>0</v>
      </c>
      <c r="F559" s="3">
        <f t="shared" si="168"/>
        <v>0</v>
      </c>
      <c r="G559" s="10">
        <f t="shared" si="169"/>
        <v>0</v>
      </c>
      <c r="H559" s="3">
        <f t="shared" si="170"/>
        <v>0</v>
      </c>
      <c r="I559" s="10">
        <f t="shared" si="171"/>
        <v>0</v>
      </c>
      <c r="J559" s="3">
        <f t="shared" si="172"/>
        <v>0</v>
      </c>
      <c r="K559" s="10">
        <f t="shared" si="173"/>
        <v>0</v>
      </c>
      <c r="L559" s="3">
        <f t="shared" si="174"/>
        <v>0</v>
      </c>
      <c r="M559" s="10">
        <f t="shared" si="175"/>
        <v>0</v>
      </c>
      <c r="N559" s="3">
        <v>0</v>
      </c>
      <c r="O559" s="10">
        <f t="shared" si="176"/>
        <v>0</v>
      </c>
      <c r="Q559" s="10">
        <f t="shared" si="177"/>
        <v>0</v>
      </c>
      <c r="R559" s="10">
        <f t="shared" si="160"/>
        <v>0</v>
      </c>
      <c r="S559" s="10">
        <f t="shared" si="161"/>
        <v>0</v>
      </c>
      <c r="T559" s="10">
        <f t="shared" si="162"/>
        <v>0</v>
      </c>
      <c r="U559" s="10">
        <f t="shared" si="163"/>
        <v>0</v>
      </c>
      <c r="V559" s="10">
        <f t="shared" si="164"/>
        <v>0</v>
      </c>
      <c r="W559" s="10">
        <f t="shared" si="165"/>
        <v>0</v>
      </c>
    </row>
    <row r="560" spans="1:23" hidden="1" x14ac:dyDescent="0.2">
      <c r="A560" s="3">
        <f t="shared" si="178"/>
        <v>0</v>
      </c>
      <c r="B560" s="3">
        <v>0</v>
      </c>
      <c r="C560" s="10">
        <f t="shared" si="179"/>
        <v>0</v>
      </c>
      <c r="D560" s="3">
        <f t="shared" si="166"/>
        <v>0</v>
      </c>
      <c r="E560" s="10">
        <f t="shared" si="167"/>
        <v>0</v>
      </c>
      <c r="F560" s="3">
        <f t="shared" si="168"/>
        <v>0</v>
      </c>
      <c r="G560" s="10">
        <f t="shared" si="169"/>
        <v>0</v>
      </c>
      <c r="H560" s="3">
        <f t="shared" si="170"/>
        <v>0</v>
      </c>
      <c r="I560" s="10">
        <f t="shared" si="171"/>
        <v>0</v>
      </c>
      <c r="J560" s="3">
        <f t="shared" si="172"/>
        <v>0</v>
      </c>
      <c r="K560" s="10">
        <f t="shared" si="173"/>
        <v>0</v>
      </c>
      <c r="L560" s="3">
        <f t="shared" si="174"/>
        <v>0</v>
      </c>
      <c r="M560" s="10">
        <f t="shared" si="175"/>
        <v>0</v>
      </c>
      <c r="N560" s="3">
        <v>0</v>
      </c>
      <c r="O560" s="10">
        <f t="shared" si="176"/>
        <v>0</v>
      </c>
      <c r="Q560" s="10">
        <f t="shared" si="177"/>
        <v>0</v>
      </c>
      <c r="R560" s="10">
        <f t="shared" si="160"/>
        <v>0</v>
      </c>
      <c r="S560" s="10">
        <f t="shared" si="161"/>
        <v>0</v>
      </c>
      <c r="T560" s="10">
        <f t="shared" si="162"/>
        <v>0</v>
      </c>
      <c r="U560" s="10">
        <f t="shared" si="163"/>
        <v>0</v>
      </c>
      <c r="V560" s="10">
        <f t="shared" si="164"/>
        <v>0</v>
      </c>
      <c r="W560" s="10">
        <f t="shared" si="165"/>
        <v>0</v>
      </c>
    </row>
    <row r="561" spans="1:23" hidden="1" x14ac:dyDescent="0.2">
      <c r="A561" s="3">
        <f t="shared" si="178"/>
        <v>0</v>
      </c>
      <c r="B561" s="3">
        <v>0</v>
      </c>
      <c r="C561" s="10">
        <f t="shared" si="179"/>
        <v>0</v>
      </c>
      <c r="D561" s="3">
        <f t="shared" si="166"/>
        <v>0</v>
      </c>
      <c r="E561" s="10">
        <f t="shared" si="167"/>
        <v>0</v>
      </c>
      <c r="F561" s="3">
        <f t="shared" si="168"/>
        <v>0</v>
      </c>
      <c r="G561" s="10">
        <f t="shared" si="169"/>
        <v>0</v>
      </c>
      <c r="H561" s="3">
        <f t="shared" si="170"/>
        <v>0</v>
      </c>
      <c r="I561" s="10">
        <f t="shared" si="171"/>
        <v>0</v>
      </c>
      <c r="J561" s="3">
        <f t="shared" si="172"/>
        <v>0</v>
      </c>
      <c r="K561" s="10">
        <f t="shared" si="173"/>
        <v>0</v>
      </c>
      <c r="L561" s="3">
        <f t="shared" si="174"/>
        <v>0</v>
      </c>
      <c r="M561" s="10">
        <f t="shared" si="175"/>
        <v>0</v>
      </c>
      <c r="N561" s="3">
        <v>0</v>
      </c>
      <c r="O561" s="10">
        <f t="shared" si="176"/>
        <v>0</v>
      </c>
      <c r="Q561" s="10">
        <f t="shared" si="177"/>
        <v>0</v>
      </c>
      <c r="R561" s="10">
        <f t="shared" si="160"/>
        <v>0</v>
      </c>
      <c r="S561" s="10">
        <f t="shared" si="161"/>
        <v>0</v>
      </c>
      <c r="T561" s="10">
        <f t="shared" si="162"/>
        <v>0</v>
      </c>
      <c r="U561" s="10">
        <f t="shared" si="163"/>
        <v>0</v>
      </c>
      <c r="V561" s="10">
        <f t="shared" si="164"/>
        <v>0</v>
      </c>
      <c r="W561" s="10">
        <f t="shared" si="165"/>
        <v>0</v>
      </c>
    </row>
    <row r="562" spans="1:23" hidden="1" x14ac:dyDescent="0.2">
      <c r="A562" s="3">
        <f t="shared" si="178"/>
        <v>0</v>
      </c>
      <c r="B562" s="3">
        <v>0</v>
      </c>
      <c r="C562" s="10">
        <f t="shared" si="179"/>
        <v>0</v>
      </c>
      <c r="D562" s="3">
        <f t="shared" si="166"/>
        <v>0</v>
      </c>
      <c r="E562" s="10">
        <f t="shared" si="167"/>
        <v>0</v>
      </c>
      <c r="F562" s="3">
        <f t="shared" si="168"/>
        <v>0</v>
      </c>
      <c r="G562" s="10">
        <f t="shared" si="169"/>
        <v>0</v>
      </c>
      <c r="H562" s="3">
        <f t="shared" si="170"/>
        <v>0</v>
      </c>
      <c r="I562" s="10">
        <f t="shared" si="171"/>
        <v>0</v>
      </c>
      <c r="J562" s="3">
        <f t="shared" si="172"/>
        <v>0</v>
      </c>
      <c r="K562" s="10">
        <f t="shared" si="173"/>
        <v>0</v>
      </c>
      <c r="L562" s="3">
        <f t="shared" si="174"/>
        <v>0</v>
      </c>
      <c r="M562" s="10">
        <f t="shared" si="175"/>
        <v>0</v>
      </c>
      <c r="N562" s="3">
        <v>0</v>
      </c>
      <c r="O562" s="10">
        <f t="shared" si="176"/>
        <v>0</v>
      </c>
      <c r="Q562" s="10">
        <f t="shared" si="177"/>
        <v>0</v>
      </c>
      <c r="R562" s="10">
        <f t="shared" si="160"/>
        <v>0</v>
      </c>
      <c r="S562" s="10">
        <f t="shared" si="161"/>
        <v>0</v>
      </c>
      <c r="T562" s="10">
        <f t="shared" si="162"/>
        <v>0</v>
      </c>
      <c r="U562" s="10">
        <f t="shared" si="163"/>
        <v>0</v>
      </c>
      <c r="V562" s="10">
        <f t="shared" si="164"/>
        <v>0</v>
      </c>
      <c r="W562" s="10">
        <f t="shared" si="165"/>
        <v>0</v>
      </c>
    </row>
    <row r="563" spans="1:23" hidden="1" x14ac:dyDescent="0.2">
      <c r="A563" s="3">
        <f t="shared" si="178"/>
        <v>0</v>
      </c>
      <c r="B563" s="3">
        <v>0</v>
      </c>
      <c r="C563" s="10">
        <f t="shared" si="179"/>
        <v>0</v>
      </c>
      <c r="D563" s="3">
        <f t="shared" si="166"/>
        <v>0</v>
      </c>
      <c r="E563" s="10">
        <f t="shared" si="167"/>
        <v>0</v>
      </c>
      <c r="F563" s="3">
        <f t="shared" si="168"/>
        <v>0</v>
      </c>
      <c r="G563" s="10">
        <f t="shared" si="169"/>
        <v>0</v>
      </c>
      <c r="H563" s="3">
        <f t="shared" si="170"/>
        <v>0</v>
      </c>
      <c r="I563" s="10">
        <f t="shared" si="171"/>
        <v>0</v>
      </c>
      <c r="J563" s="3">
        <f t="shared" si="172"/>
        <v>0</v>
      </c>
      <c r="K563" s="10">
        <f t="shared" si="173"/>
        <v>0</v>
      </c>
      <c r="L563" s="3">
        <f t="shared" si="174"/>
        <v>0</v>
      </c>
      <c r="M563" s="10">
        <f t="shared" si="175"/>
        <v>0</v>
      </c>
      <c r="N563" s="3">
        <v>0</v>
      </c>
      <c r="O563" s="10">
        <f t="shared" si="176"/>
        <v>0</v>
      </c>
      <c r="Q563" s="10">
        <f t="shared" si="177"/>
        <v>0</v>
      </c>
      <c r="R563" s="10">
        <f t="shared" si="160"/>
        <v>0</v>
      </c>
      <c r="S563" s="10">
        <f t="shared" si="161"/>
        <v>0</v>
      </c>
      <c r="T563" s="10">
        <f t="shared" si="162"/>
        <v>0</v>
      </c>
      <c r="U563" s="10">
        <f t="shared" si="163"/>
        <v>0</v>
      </c>
      <c r="V563" s="10">
        <f t="shared" si="164"/>
        <v>0</v>
      </c>
      <c r="W563" s="10">
        <f t="shared" si="165"/>
        <v>0</v>
      </c>
    </row>
    <row r="564" spans="1:23" hidden="1" x14ac:dyDescent="0.2">
      <c r="A564" s="3">
        <f t="shared" si="178"/>
        <v>0</v>
      </c>
      <c r="B564" s="3">
        <v>0</v>
      </c>
      <c r="C564" s="10">
        <f t="shared" si="179"/>
        <v>0</v>
      </c>
      <c r="D564" s="3">
        <f t="shared" si="166"/>
        <v>0</v>
      </c>
      <c r="E564" s="10">
        <f t="shared" si="167"/>
        <v>0</v>
      </c>
      <c r="F564" s="3">
        <f t="shared" si="168"/>
        <v>0</v>
      </c>
      <c r="G564" s="10">
        <f t="shared" si="169"/>
        <v>0</v>
      </c>
      <c r="H564" s="3">
        <f t="shared" si="170"/>
        <v>0</v>
      </c>
      <c r="I564" s="10">
        <f t="shared" si="171"/>
        <v>0</v>
      </c>
      <c r="J564" s="3">
        <f t="shared" si="172"/>
        <v>0</v>
      </c>
      <c r="K564" s="10">
        <f t="shared" si="173"/>
        <v>0</v>
      </c>
      <c r="L564" s="3">
        <f t="shared" si="174"/>
        <v>0</v>
      </c>
      <c r="M564" s="10">
        <f t="shared" si="175"/>
        <v>0</v>
      </c>
      <c r="N564" s="3">
        <v>0</v>
      </c>
      <c r="O564" s="10">
        <f t="shared" si="176"/>
        <v>0</v>
      </c>
      <c r="Q564" s="10">
        <f t="shared" si="177"/>
        <v>0</v>
      </c>
      <c r="R564" s="10">
        <f t="shared" si="160"/>
        <v>0</v>
      </c>
      <c r="S564" s="10">
        <f t="shared" si="161"/>
        <v>0</v>
      </c>
      <c r="T564" s="10">
        <f t="shared" si="162"/>
        <v>0</v>
      </c>
      <c r="U564" s="10">
        <f t="shared" si="163"/>
        <v>0</v>
      </c>
      <c r="V564" s="10">
        <f t="shared" si="164"/>
        <v>0</v>
      </c>
      <c r="W564" s="10">
        <f t="shared" si="165"/>
        <v>0</v>
      </c>
    </row>
    <row r="565" spans="1:23" hidden="1" x14ac:dyDescent="0.2">
      <c r="A565" s="3">
        <f t="shared" si="178"/>
        <v>0</v>
      </c>
      <c r="B565" s="3">
        <v>0</v>
      </c>
      <c r="C565" s="10">
        <f t="shared" si="179"/>
        <v>0</v>
      </c>
      <c r="D565" s="3">
        <f t="shared" si="166"/>
        <v>0</v>
      </c>
      <c r="E565" s="10">
        <f t="shared" si="167"/>
        <v>0</v>
      </c>
      <c r="F565" s="3">
        <f t="shared" si="168"/>
        <v>0</v>
      </c>
      <c r="G565" s="10">
        <f t="shared" si="169"/>
        <v>0</v>
      </c>
      <c r="H565" s="3">
        <f t="shared" si="170"/>
        <v>0</v>
      </c>
      <c r="I565" s="10">
        <f t="shared" si="171"/>
        <v>0</v>
      </c>
      <c r="J565" s="3">
        <f t="shared" si="172"/>
        <v>0</v>
      </c>
      <c r="K565" s="10">
        <f t="shared" si="173"/>
        <v>0</v>
      </c>
      <c r="L565" s="3">
        <f t="shared" si="174"/>
        <v>0</v>
      </c>
      <c r="M565" s="10">
        <f t="shared" si="175"/>
        <v>0</v>
      </c>
      <c r="N565" s="3">
        <v>0</v>
      </c>
      <c r="O565" s="10">
        <f t="shared" si="176"/>
        <v>0</v>
      </c>
      <c r="Q565" s="10">
        <f t="shared" si="177"/>
        <v>0</v>
      </c>
      <c r="R565" s="10">
        <f t="shared" si="160"/>
        <v>0</v>
      </c>
      <c r="S565" s="10">
        <f t="shared" si="161"/>
        <v>0</v>
      </c>
      <c r="T565" s="10">
        <f t="shared" si="162"/>
        <v>0</v>
      </c>
      <c r="U565" s="10">
        <f t="shared" si="163"/>
        <v>0</v>
      </c>
      <c r="V565" s="10">
        <f t="shared" si="164"/>
        <v>0</v>
      </c>
      <c r="W565" s="10">
        <f t="shared" si="165"/>
        <v>0</v>
      </c>
    </row>
    <row r="566" spans="1:23" hidden="1" x14ac:dyDescent="0.2">
      <c r="A566" s="3">
        <f t="shared" si="178"/>
        <v>0</v>
      </c>
      <c r="B566" s="3">
        <v>0</v>
      </c>
      <c r="C566" s="10">
        <f t="shared" si="179"/>
        <v>0</v>
      </c>
      <c r="D566" s="3">
        <f t="shared" si="166"/>
        <v>0</v>
      </c>
      <c r="E566" s="10">
        <f t="shared" si="167"/>
        <v>0</v>
      </c>
      <c r="F566" s="3">
        <f t="shared" si="168"/>
        <v>0</v>
      </c>
      <c r="G566" s="10">
        <f t="shared" si="169"/>
        <v>0</v>
      </c>
      <c r="H566" s="3">
        <f t="shared" si="170"/>
        <v>0</v>
      </c>
      <c r="I566" s="10">
        <f t="shared" si="171"/>
        <v>0</v>
      </c>
      <c r="J566" s="3">
        <f t="shared" si="172"/>
        <v>0</v>
      </c>
      <c r="K566" s="10">
        <f t="shared" si="173"/>
        <v>0</v>
      </c>
      <c r="L566" s="3">
        <f t="shared" si="174"/>
        <v>0</v>
      </c>
      <c r="M566" s="10">
        <f t="shared" si="175"/>
        <v>0</v>
      </c>
      <c r="N566" s="3">
        <v>0</v>
      </c>
      <c r="O566" s="10">
        <f t="shared" si="176"/>
        <v>0</v>
      </c>
      <c r="Q566" s="10">
        <f t="shared" si="177"/>
        <v>0</v>
      </c>
      <c r="R566" s="10">
        <f t="shared" si="160"/>
        <v>0</v>
      </c>
      <c r="S566" s="10">
        <f t="shared" si="161"/>
        <v>0</v>
      </c>
      <c r="T566" s="10">
        <f t="shared" si="162"/>
        <v>0</v>
      </c>
      <c r="U566" s="10">
        <f t="shared" si="163"/>
        <v>0</v>
      </c>
      <c r="V566" s="10">
        <f t="shared" si="164"/>
        <v>0</v>
      </c>
      <c r="W566" s="10">
        <f t="shared" si="165"/>
        <v>0</v>
      </c>
    </row>
    <row r="567" spans="1:23" hidden="1" x14ac:dyDescent="0.2">
      <c r="A567" s="3">
        <f t="shared" si="178"/>
        <v>0</v>
      </c>
      <c r="B567" s="3">
        <v>0</v>
      </c>
      <c r="C567" s="10">
        <f t="shared" si="179"/>
        <v>0</v>
      </c>
      <c r="D567" s="3">
        <f t="shared" si="166"/>
        <v>0</v>
      </c>
      <c r="E567" s="10">
        <f t="shared" si="167"/>
        <v>0</v>
      </c>
      <c r="F567" s="3">
        <f t="shared" si="168"/>
        <v>0</v>
      </c>
      <c r="G567" s="10">
        <f t="shared" si="169"/>
        <v>0</v>
      </c>
      <c r="H567" s="3">
        <f t="shared" si="170"/>
        <v>0</v>
      </c>
      <c r="I567" s="10">
        <f t="shared" si="171"/>
        <v>0</v>
      </c>
      <c r="J567" s="3">
        <f t="shared" si="172"/>
        <v>0</v>
      </c>
      <c r="K567" s="10">
        <f t="shared" si="173"/>
        <v>0</v>
      </c>
      <c r="L567" s="3">
        <f t="shared" si="174"/>
        <v>0</v>
      </c>
      <c r="M567" s="10">
        <f t="shared" si="175"/>
        <v>0</v>
      </c>
      <c r="N567" s="3">
        <v>0</v>
      </c>
      <c r="O567" s="10">
        <f t="shared" si="176"/>
        <v>0</v>
      </c>
      <c r="Q567" s="10">
        <f t="shared" si="177"/>
        <v>0</v>
      </c>
      <c r="R567" s="10">
        <f t="shared" si="160"/>
        <v>0</v>
      </c>
      <c r="S567" s="10">
        <f t="shared" si="161"/>
        <v>0</v>
      </c>
      <c r="T567" s="10">
        <f t="shared" si="162"/>
        <v>0</v>
      </c>
      <c r="U567" s="10">
        <f t="shared" si="163"/>
        <v>0</v>
      </c>
      <c r="V567" s="10">
        <f t="shared" si="164"/>
        <v>0</v>
      </c>
      <c r="W567" s="10">
        <f t="shared" si="165"/>
        <v>0</v>
      </c>
    </row>
    <row r="568" spans="1:23" hidden="1" x14ac:dyDescent="0.2">
      <c r="A568" s="3">
        <f t="shared" si="178"/>
        <v>0</v>
      </c>
      <c r="B568" s="3">
        <v>0</v>
      </c>
      <c r="C568" s="10">
        <f t="shared" si="179"/>
        <v>0</v>
      </c>
      <c r="D568" s="3">
        <f t="shared" si="166"/>
        <v>0</v>
      </c>
      <c r="E568" s="10">
        <f t="shared" si="167"/>
        <v>0</v>
      </c>
      <c r="F568" s="3">
        <f t="shared" si="168"/>
        <v>0</v>
      </c>
      <c r="G568" s="10">
        <f t="shared" si="169"/>
        <v>0</v>
      </c>
      <c r="H568" s="3">
        <f t="shared" si="170"/>
        <v>0</v>
      </c>
      <c r="I568" s="10">
        <f t="shared" si="171"/>
        <v>0</v>
      </c>
      <c r="J568" s="3">
        <f t="shared" si="172"/>
        <v>0</v>
      </c>
      <c r="K568" s="10">
        <f t="shared" si="173"/>
        <v>0</v>
      </c>
      <c r="L568" s="3">
        <f t="shared" si="174"/>
        <v>0</v>
      </c>
      <c r="M568" s="10">
        <f t="shared" si="175"/>
        <v>0</v>
      </c>
      <c r="N568" s="3">
        <v>0</v>
      </c>
      <c r="O568" s="10">
        <f t="shared" si="176"/>
        <v>0</v>
      </c>
      <c r="Q568" s="10">
        <f t="shared" si="177"/>
        <v>0</v>
      </c>
      <c r="R568" s="10">
        <f t="shared" si="160"/>
        <v>0</v>
      </c>
      <c r="S568" s="10">
        <f t="shared" si="161"/>
        <v>0</v>
      </c>
      <c r="T568" s="10">
        <f t="shared" si="162"/>
        <v>0</v>
      </c>
      <c r="U568" s="10">
        <f t="shared" si="163"/>
        <v>0</v>
      </c>
      <c r="V568" s="10">
        <f t="shared" si="164"/>
        <v>0</v>
      </c>
      <c r="W568" s="10">
        <f t="shared" si="165"/>
        <v>0</v>
      </c>
    </row>
    <row r="569" spans="1:23" hidden="1" x14ac:dyDescent="0.2">
      <c r="A569" s="3">
        <f t="shared" si="178"/>
        <v>0</v>
      </c>
      <c r="B569" s="3">
        <v>0</v>
      </c>
      <c r="C569" s="10">
        <f t="shared" si="179"/>
        <v>0</v>
      </c>
      <c r="D569" s="3">
        <f t="shared" si="166"/>
        <v>0</v>
      </c>
      <c r="E569" s="10">
        <f t="shared" si="167"/>
        <v>0</v>
      </c>
      <c r="F569" s="3">
        <f t="shared" si="168"/>
        <v>0</v>
      </c>
      <c r="G569" s="10">
        <f t="shared" si="169"/>
        <v>0</v>
      </c>
      <c r="H569" s="3">
        <f t="shared" si="170"/>
        <v>0</v>
      </c>
      <c r="I569" s="10">
        <f t="shared" si="171"/>
        <v>0</v>
      </c>
      <c r="J569" s="3">
        <f t="shared" si="172"/>
        <v>0</v>
      </c>
      <c r="K569" s="10">
        <f t="shared" si="173"/>
        <v>0</v>
      </c>
      <c r="L569" s="3">
        <f t="shared" si="174"/>
        <v>0</v>
      </c>
      <c r="M569" s="10">
        <f t="shared" si="175"/>
        <v>0</v>
      </c>
      <c r="N569" s="3">
        <v>0</v>
      </c>
      <c r="O569" s="10">
        <f t="shared" si="176"/>
        <v>0</v>
      </c>
      <c r="Q569" s="10">
        <f t="shared" si="177"/>
        <v>0</v>
      </c>
      <c r="R569" s="10">
        <f t="shared" si="160"/>
        <v>0</v>
      </c>
      <c r="S569" s="10">
        <f t="shared" si="161"/>
        <v>0</v>
      </c>
      <c r="T569" s="10">
        <f t="shared" si="162"/>
        <v>0</v>
      </c>
      <c r="U569" s="10">
        <f t="shared" si="163"/>
        <v>0</v>
      </c>
      <c r="V569" s="10">
        <f t="shared" si="164"/>
        <v>0</v>
      </c>
      <c r="W569" s="10">
        <f t="shared" si="165"/>
        <v>0</v>
      </c>
    </row>
    <row r="570" spans="1:23" hidden="1" x14ac:dyDescent="0.2">
      <c r="A570" s="3">
        <f t="shared" si="178"/>
        <v>0</v>
      </c>
      <c r="B570" s="3">
        <v>0</v>
      </c>
      <c r="C570" s="10">
        <f t="shared" si="179"/>
        <v>0</v>
      </c>
      <c r="D570" s="3">
        <f t="shared" si="166"/>
        <v>0</v>
      </c>
      <c r="E570" s="10">
        <f t="shared" si="167"/>
        <v>0</v>
      </c>
      <c r="F570" s="3">
        <f t="shared" si="168"/>
        <v>0</v>
      </c>
      <c r="G570" s="10">
        <f t="shared" si="169"/>
        <v>0</v>
      </c>
      <c r="H570" s="3">
        <f t="shared" si="170"/>
        <v>0</v>
      </c>
      <c r="I570" s="10">
        <f t="shared" si="171"/>
        <v>0</v>
      </c>
      <c r="J570" s="3">
        <f t="shared" si="172"/>
        <v>0</v>
      </c>
      <c r="K570" s="10">
        <f t="shared" si="173"/>
        <v>0</v>
      </c>
      <c r="L570" s="3">
        <f t="shared" si="174"/>
        <v>0</v>
      </c>
      <c r="M570" s="10">
        <f t="shared" si="175"/>
        <v>0</v>
      </c>
      <c r="N570" s="3">
        <v>0</v>
      </c>
      <c r="O570" s="10">
        <f t="shared" si="176"/>
        <v>0</v>
      </c>
      <c r="Q570" s="10">
        <f t="shared" si="177"/>
        <v>0</v>
      </c>
      <c r="R570" s="10">
        <f t="shared" si="160"/>
        <v>0</v>
      </c>
      <c r="S570" s="10">
        <f t="shared" si="161"/>
        <v>0</v>
      </c>
      <c r="T570" s="10">
        <f t="shared" si="162"/>
        <v>0</v>
      </c>
      <c r="U570" s="10">
        <f t="shared" si="163"/>
        <v>0</v>
      </c>
      <c r="V570" s="10">
        <f t="shared" si="164"/>
        <v>0</v>
      </c>
      <c r="W570" s="10">
        <f t="shared" si="165"/>
        <v>0</v>
      </c>
    </row>
    <row r="571" spans="1:23" hidden="1" x14ac:dyDescent="0.2">
      <c r="A571" s="3">
        <f t="shared" si="178"/>
        <v>0</v>
      </c>
      <c r="B571" s="3">
        <v>0</v>
      </c>
      <c r="C571" s="10">
        <f t="shared" si="179"/>
        <v>0</v>
      </c>
      <c r="D571" s="3">
        <f t="shared" si="166"/>
        <v>0</v>
      </c>
      <c r="E571" s="10">
        <f t="shared" si="167"/>
        <v>0</v>
      </c>
      <c r="F571" s="3">
        <f t="shared" si="168"/>
        <v>0</v>
      </c>
      <c r="G571" s="10">
        <f t="shared" si="169"/>
        <v>0</v>
      </c>
      <c r="H571" s="3">
        <f t="shared" si="170"/>
        <v>0</v>
      </c>
      <c r="I571" s="10">
        <f t="shared" si="171"/>
        <v>0</v>
      </c>
      <c r="J571" s="3">
        <f t="shared" si="172"/>
        <v>0</v>
      </c>
      <c r="K571" s="10">
        <f t="shared" si="173"/>
        <v>0</v>
      </c>
      <c r="L571" s="3">
        <f t="shared" si="174"/>
        <v>0</v>
      </c>
      <c r="M571" s="10">
        <f t="shared" si="175"/>
        <v>0</v>
      </c>
      <c r="N571" s="3">
        <v>0</v>
      </c>
      <c r="O571" s="10">
        <f t="shared" si="176"/>
        <v>0</v>
      </c>
      <c r="Q571" s="10">
        <f t="shared" si="177"/>
        <v>0</v>
      </c>
      <c r="R571" s="10">
        <f t="shared" si="160"/>
        <v>0</v>
      </c>
      <c r="S571" s="10">
        <f t="shared" si="161"/>
        <v>0</v>
      </c>
      <c r="T571" s="10">
        <f t="shared" si="162"/>
        <v>0</v>
      </c>
      <c r="U571" s="10">
        <f t="shared" si="163"/>
        <v>0</v>
      </c>
      <c r="V571" s="10">
        <f t="shared" si="164"/>
        <v>0</v>
      </c>
      <c r="W571" s="10">
        <f t="shared" si="165"/>
        <v>0</v>
      </c>
    </row>
    <row r="572" spans="1:23" hidden="1" x14ac:dyDescent="0.2">
      <c r="A572" s="3">
        <f t="shared" si="178"/>
        <v>0</v>
      </c>
      <c r="B572" s="3">
        <v>0</v>
      </c>
      <c r="C572" s="10">
        <f t="shared" si="179"/>
        <v>0</v>
      </c>
      <c r="D572" s="3">
        <f t="shared" si="166"/>
        <v>0</v>
      </c>
      <c r="E572" s="10">
        <f t="shared" si="167"/>
        <v>0</v>
      </c>
      <c r="F572" s="3">
        <f t="shared" si="168"/>
        <v>0</v>
      </c>
      <c r="G572" s="10">
        <f t="shared" si="169"/>
        <v>0</v>
      </c>
      <c r="H572" s="3">
        <f t="shared" si="170"/>
        <v>0</v>
      </c>
      <c r="I572" s="10">
        <f t="shared" si="171"/>
        <v>0</v>
      </c>
      <c r="J572" s="3">
        <f t="shared" si="172"/>
        <v>0</v>
      </c>
      <c r="K572" s="10">
        <f t="shared" si="173"/>
        <v>0</v>
      </c>
      <c r="L572" s="3">
        <f t="shared" si="174"/>
        <v>0</v>
      </c>
      <c r="M572" s="10">
        <f t="shared" si="175"/>
        <v>0</v>
      </c>
      <c r="N572" s="3">
        <v>0</v>
      </c>
      <c r="O572" s="10">
        <f t="shared" si="176"/>
        <v>0</v>
      </c>
      <c r="Q572" s="10">
        <f t="shared" si="177"/>
        <v>0</v>
      </c>
      <c r="R572" s="10">
        <f t="shared" si="160"/>
        <v>0</v>
      </c>
      <c r="S572" s="10">
        <f t="shared" si="161"/>
        <v>0</v>
      </c>
      <c r="T572" s="10">
        <f t="shared" si="162"/>
        <v>0</v>
      </c>
      <c r="U572" s="10">
        <f t="shared" si="163"/>
        <v>0</v>
      </c>
      <c r="V572" s="10">
        <f t="shared" si="164"/>
        <v>0</v>
      </c>
      <c r="W572" s="10">
        <f t="shared" si="165"/>
        <v>0</v>
      </c>
    </row>
    <row r="573" spans="1:23" hidden="1" x14ac:dyDescent="0.2">
      <c r="A573" s="3">
        <f t="shared" si="178"/>
        <v>0</v>
      </c>
      <c r="B573" s="3">
        <v>0</v>
      </c>
      <c r="C573" s="10">
        <f t="shared" si="179"/>
        <v>0</v>
      </c>
      <c r="D573" s="3">
        <f t="shared" si="166"/>
        <v>0</v>
      </c>
      <c r="E573" s="10">
        <f t="shared" si="167"/>
        <v>0</v>
      </c>
      <c r="F573" s="3">
        <f t="shared" si="168"/>
        <v>0</v>
      </c>
      <c r="G573" s="10">
        <f t="shared" si="169"/>
        <v>0</v>
      </c>
      <c r="H573" s="3">
        <f t="shared" si="170"/>
        <v>0</v>
      </c>
      <c r="I573" s="10">
        <f t="shared" si="171"/>
        <v>0</v>
      </c>
      <c r="J573" s="3">
        <f t="shared" si="172"/>
        <v>0</v>
      </c>
      <c r="K573" s="10">
        <f t="shared" si="173"/>
        <v>0</v>
      </c>
      <c r="L573" s="3">
        <f t="shared" si="174"/>
        <v>0</v>
      </c>
      <c r="M573" s="10">
        <f t="shared" si="175"/>
        <v>0</v>
      </c>
      <c r="N573" s="3">
        <v>0</v>
      </c>
      <c r="O573" s="10">
        <f t="shared" si="176"/>
        <v>0</v>
      </c>
      <c r="Q573" s="10">
        <f t="shared" si="177"/>
        <v>0</v>
      </c>
      <c r="R573" s="10">
        <f t="shared" si="160"/>
        <v>0</v>
      </c>
      <c r="S573" s="10">
        <f t="shared" si="161"/>
        <v>0</v>
      </c>
      <c r="T573" s="10">
        <f t="shared" si="162"/>
        <v>0</v>
      </c>
      <c r="U573" s="10">
        <f t="shared" si="163"/>
        <v>0</v>
      </c>
      <c r="V573" s="10">
        <f t="shared" si="164"/>
        <v>0</v>
      </c>
      <c r="W573" s="10">
        <f t="shared" si="165"/>
        <v>0</v>
      </c>
    </row>
    <row r="574" spans="1:23" hidden="1" x14ac:dyDescent="0.2">
      <c r="A574" s="3">
        <f t="shared" si="178"/>
        <v>0</v>
      </c>
      <c r="B574" s="3">
        <v>0</v>
      </c>
      <c r="C574" s="10">
        <f t="shared" si="179"/>
        <v>0</v>
      </c>
      <c r="D574" s="3">
        <f t="shared" si="166"/>
        <v>0</v>
      </c>
      <c r="E574" s="10">
        <f t="shared" si="167"/>
        <v>0</v>
      </c>
      <c r="F574" s="3">
        <f t="shared" si="168"/>
        <v>0</v>
      </c>
      <c r="G574" s="10">
        <f t="shared" si="169"/>
        <v>0</v>
      </c>
      <c r="H574" s="3">
        <f t="shared" si="170"/>
        <v>0</v>
      </c>
      <c r="I574" s="10">
        <f t="shared" si="171"/>
        <v>0</v>
      </c>
      <c r="J574" s="3">
        <f t="shared" si="172"/>
        <v>0</v>
      </c>
      <c r="K574" s="10">
        <f t="shared" si="173"/>
        <v>0</v>
      </c>
      <c r="L574" s="3">
        <f t="shared" si="174"/>
        <v>0</v>
      </c>
      <c r="M574" s="10">
        <f t="shared" si="175"/>
        <v>0</v>
      </c>
      <c r="N574" s="3">
        <v>0</v>
      </c>
      <c r="O574" s="10">
        <f t="shared" si="176"/>
        <v>0</v>
      </c>
      <c r="Q574" s="10">
        <f t="shared" si="177"/>
        <v>0</v>
      </c>
      <c r="R574" s="10">
        <f t="shared" si="160"/>
        <v>0</v>
      </c>
      <c r="S574" s="10">
        <f t="shared" si="161"/>
        <v>0</v>
      </c>
      <c r="T574" s="10">
        <f t="shared" si="162"/>
        <v>0</v>
      </c>
      <c r="U574" s="10">
        <f t="shared" si="163"/>
        <v>0</v>
      </c>
      <c r="V574" s="10">
        <f t="shared" si="164"/>
        <v>0</v>
      </c>
      <c r="W574" s="10">
        <f t="shared" si="165"/>
        <v>0</v>
      </c>
    </row>
    <row r="575" spans="1:23" hidden="1" x14ac:dyDescent="0.2">
      <c r="A575" s="3">
        <f t="shared" si="178"/>
        <v>0</v>
      </c>
      <c r="B575" s="3">
        <v>0</v>
      </c>
      <c r="C575" s="10">
        <f t="shared" si="179"/>
        <v>0</v>
      </c>
      <c r="D575" s="3">
        <f t="shared" si="166"/>
        <v>0</v>
      </c>
      <c r="E575" s="10">
        <f t="shared" si="167"/>
        <v>0</v>
      </c>
      <c r="F575" s="3">
        <f t="shared" si="168"/>
        <v>0</v>
      </c>
      <c r="G575" s="10">
        <f t="shared" si="169"/>
        <v>0</v>
      </c>
      <c r="H575" s="3">
        <f t="shared" si="170"/>
        <v>0</v>
      </c>
      <c r="I575" s="10">
        <f t="shared" si="171"/>
        <v>0</v>
      </c>
      <c r="J575" s="3">
        <f t="shared" si="172"/>
        <v>0</v>
      </c>
      <c r="K575" s="10">
        <f t="shared" si="173"/>
        <v>0</v>
      </c>
      <c r="L575" s="3">
        <f t="shared" si="174"/>
        <v>0</v>
      </c>
      <c r="M575" s="10">
        <f t="shared" si="175"/>
        <v>0</v>
      </c>
      <c r="N575" s="3">
        <v>0</v>
      </c>
      <c r="O575" s="10">
        <f t="shared" si="176"/>
        <v>0</v>
      </c>
      <c r="Q575" s="10">
        <f t="shared" si="177"/>
        <v>0</v>
      </c>
      <c r="R575" s="10">
        <f t="shared" si="160"/>
        <v>0</v>
      </c>
      <c r="S575" s="10">
        <f t="shared" si="161"/>
        <v>0</v>
      </c>
      <c r="T575" s="10">
        <f t="shared" si="162"/>
        <v>0</v>
      </c>
      <c r="U575" s="10">
        <f t="shared" si="163"/>
        <v>0</v>
      </c>
      <c r="V575" s="10">
        <f t="shared" si="164"/>
        <v>0</v>
      </c>
      <c r="W575" s="10">
        <f t="shared" si="165"/>
        <v>0</v>
      </c>
    </row>
    <row r="576" spans="1:23" hidden="1" x14ac:dyDescent="0.2">
      <c r="A576" s="3">
        <f t="shared" si="178"/>
        <v>0</v>
      </c>
      <c r="B576" s="3">
        <v>0</v>
      </c>
      <c r="C576" s="10">
        <f t="shared" si="179"/>
        <v>0</v>
      </c>
      <c r="D576" s="3">
        <f t="shared" si="166"/>
        <v>0</v>
      </c>
      <c r="E576" s="10">
        <f t="shared" si="167"/>
        <v>0</v>
      </c>
      <c r="F576" s="3">
        <f t="shared" si="168"/>
        <v>0</v>
      </c>
      <c r="G576" s="10">
        <f t="shared" si="169"/>
        <v>0</v>
      </c>
      <c r="H576" s="3">
        <f t="shared" si="170"/>
        <v>0</v>
      </c>
      <c r="I576" s="10">
        <f t="shared" si="171"/>
        <v>0</v>
      </c>
      <c r="J576" s="3">
        <f t="shared" si="172"/>
        <v>0</v>
      </c>
      <c r="K576" s="10">
        <f t="shared" si="173"/>
        <v>0</v>
      </c>
      <c r="L576" s="3">
        <f t="shared" si="174"/>
        <v>0</v>
      </c>
      <c r="M576" s="10">
        <f t="shared" si="175"/>
        <v>0</v>
      </c>
      <c r="N576" s="3">
        <v>0</v>
      </c>
      <c r="O576" s="10">
        <f t="shared" si="176"/>
        <v>0</v>
      </c>
      <c r="Q576" s="10">
        <f t="shared" si="177"/>
        <v>0</v>
      </c>
      <c r="R576" s="10">
        <f t="shared" si="160"/>
        <v>0</v>
      </c>
      <c r="S576" s="10">
        <f t="shared" si="161"/>
        <v>0</v>
      </c>
      <c r="T576" s="10">
        <f t="shared" si="162"/>
        <v>0</v>
      </c>
      <c r="U576" s="10">
        <f t="shared" si="163"/>
        <v>0</v>
      </c>
      <c r="V576" s="10">
        <f t="shared" si="164"/>
        <v>0</v>
      </c>
      <c r="W576" s="10">
        <f t="shared" si="165"/>
        <v>0</v>
      </c>
    </row>
    <row r="577" spans="1:23" hidden="1" x14ac:dyDescent="0.2">
      <c r="A577" s="3">
        <f t="shared" si="178"/>
        <v>0</v>
      </c>
      <c r="B577" s="3">
        <v>0</v>
      </c>
      <c r="C577" s="10">
        <f t="shared" si="179"/>
        <v>0</v>
      </c>
      <c r="D577" s="3">
        <f t="shared" si="166"/>
        <v>0</v>
      </c>
      <c r="E577" s="10">
        <f t="shared" si="167"/>
        <v>0</v>
      </c>
      <c r="F577" s="3">
        <f t="shared" si="168"/>
        <v>0</v>
      </c>
      <c r="G577" s="10">
        <f t="shared" si="169"/>
        <v>0</v>
      </c>
      <c r="H577" s="3">
        <f t="shared" si="170"/>
        <v>0</v>
      </c>
      <c r="I577" s="10">
        <f t="shared" si="171"/>
        <v>0</v>
      </c>
      <c r="J577" s="3">
        <f t="shared" si="172"/>
        <v>0</v>
      </c>
      <c r="K577" s="10">
        <f t="shared" si="173"/>
        <v>0</v>
      </c>
      <c r="L577" s="3">
        <f t="shared" si="174"/>
        <v>0</v>
      </c>
      <c r="M577" s="10">
        <f t="shared" si="175"/>
        <v>0</v>
      </c>
      <c r="N577" s="3">
        <v>0</v>
      </c>
      <c r="O577" s="10">
        <f t="shared" si="176"/>
        <v>0</v>
      </c>
      <c r="Q577" s="10">
        <f t="shared" si="177"/>
        <v>0</v>
      </c>
      <c r="R577" s="10">
        <f t="shared" si="160"/>
        <v>0</v>
      </c>
      <c r="S577" s="10">
        <f t="shared" si="161"/>
        <v>0</v>
      </c>
      <c r="T577" s="10">
        <f t="shared" si="162"/>
        <v>0</v>
      </c>
      <c r="U577" s="10">
        <f t="shared" si="163"/>
        <v>0</v>
      </c>
      <c r="V577" s="10">
        <f t="shared" si="164"/>
        <v>0</v>
      </c>
      <c r="W577" s="10">
        <f t="shared" si="165"/>
        <v>0</v>
      </c>
    </row>
    <row r="578" spans="1:23" hidden="1" x14ac:dyDescent="0.2">
      <c r="A578" s="3">
        <f t="shared" si="178"/>
        <v>0</v>
      </c>
      <c r="B578" s="3">
        <v>0</v>
      </c>
      <c r="C578" s="10">
        <f t="shared" si="179"/>
        <v>0</v>
      </c>
      <c r="D578" s="3">
        <f t="shared" si="166"/>
        <v>0</v>
      </c>
      <c r="E578" s="10">
        <f t="shared" si="167"/>
        <v>0</v>
      </c>
      <c r="F578" s="3">
        <f t="shared" si="168"/>
        <v>0</v>
      </c>
      <c r="G578" s="10">
        <f t="shared" si="169"/>
        <v>0</v>
      </c>
      <c r="H578" s="3">
        <f t="shared" si="170"/>
        <v>0</v>
      </c>
      <c r="I578" s="10">
        <f t="shared" si="171"/>
        <v>0</v>
      </c>
      <c r="J578" s="3">
        <f t="shared" si="172"/>
        <v>0</v>
      </c>
      <c r="K578" s="10">
        <f t="shared" si="173"/>
        <v>0</v>
      </c>
      <c r="L578" s="3">
        <f t="shared" si="174"/>
        <v>0</v>
      </c>
      <c r="M578" s="10">
        <f t="shared" si="175"/>
        <v>0</v>
      </c>
      <c r="N578" s="3">
        <v>0</v>
      </c>
      <c r="O578" s="10">
        <f t="shared" si="176"/>
        <v>0</v>
      </c>
      <c r="Q578" s="10">
        <f t="shared" si="177"/>
        <v>0</v>
      </c>
      <c r="R578" s="10">
        <f t="shared" si="160"/>
        <v>0</v>
      </c>
      <c r="S578" s="10">
        <f t="shared" si="161"/>
        <v>0</v>
      </c>
      <c r="T578" s="10">
        <f t="shared" si="162"/>
        <v>0</v>
      </c>
      <c r="U578" s="10">
        <f t="shared" si="163"/>
        <v>0</v>
      </c>
      <c r="V578" s="10">
        <f t="shared" si="164"/>
        <v>0</v>
      </c>
      <c r="W578" s="10">
        <f t="shared" si="165"/>
        <v>0</v>
      </c>
    </row>
    <row r="579" spans="1:23" hidden="1" x14ac:dyDescent="0.2">
      <c r="A579" s="3">
        <f t="shared" si="178"/>
        <v>0</v>
      </c>
      <c r="B579" s="3">
        <v>0</v>
      </c>
      <c r="C579" s="10">
        <f t="shared" si="179"/>
        <v>0</v>
      </c>
      <c r="D579" s="3">
        <f t="shared" si="166"/>
        <v>0</v>
      </c>
      <c r="E579" s="10">
        <f t="shared" si="167"/>
        <v>0</v>
      </c>
      <c r="F579" s="3">
        <f t="shared" si="168"/>
        <v>0</v>
      </c>
      <c r="G579" s="10">
        <f t="shared" si="169"/>
        <v>0</v>
      </c>
      <c r="H579" s="3">
        <f t="shared" si="170"/>
        <v>0</v>
      </c>
      <c r="I579" s="10">
        <f t="shared" si="171"/>
        <v>0</v>
      </c>
      <c r="J579" s="3">
        <f t="shared" si="172"/>
        <v>0</v>
      </c>
      <c r="K579" s="10">
        <f t="shared" si="173"/>
        <v>0</v>
      </c>
      <c r="L579" s="3">
        <f t="shared" si="174"/>
        <v>0</v>
      </c>
      <c r="M579" s="10">
        <f t="shared" si="175"/>
        <v>0</v>
      </c>
      <c r="N579" s="3">
        <v>0</v>
      </c>
      <c r="O579" s="10">
        <f t="shared" si="176"/>
        <v>0</v>
      </c>
      <c r="Q579" s="10">
        <f t="shared" si="177"/>
        <v>0</v>
      </c>
      <c r="R579" s="10">
        <f t="shared" si="160"/>
        <v>0</v>
      </c>
      <c r="S579" s="10">
        <f t="shared" si="161"/>
        <v>0</v>
      </c>
      <c r="T579" s="10">
        <f t="shared" si="162"/>
        <v>0</v>
      </c>
      <c r="U579" s="10">
        <f t="shared" si="163"/>
        <v>0</v>
      </c>
      <c r="V579" s="10">
        <f t="shared" si="164"/>
        <v>0</v>
      </c>
      <c r="W579" s="10">
        <f t="shared" si="165"/>
        <v>0</v>
      </c>
    </row>
    <row r="580" spans="1:23" hidden="1" x14ac:dyDescent="0.2">
      <c r="A580" s="3">
        <f t="shared" si="178"/>
        <v>0</v>
      </c>
      <c r="B580" s="3">
        <v>0</v>
      </c>
      <c r="C580" s="10">
        <f t="shared" si="179"/>
        <v>0</v>
      </c>
      <c r="D580" s="3">
        <f t="shared" si="166"/>
        <v>0</v>
      </c>
      <c r="E580" s="10">
        <f t="shared" si="167"/>
        <v>0</v>
      </c>
      <c r="F580" s="3">
        <f t="shared" si="168"/>
        <v>0</v>
      </c>
      <c r="G580" s="10">
        <f t="shared" si="169"/>
        <v>0</v>
      </c>
      <c r="H580" s="3">
        <f t="shared" si="170"/>
        <v>0</v>
      </c>
      <c r="I580" s="10">
        <f t="shared" si="171"/>
        <v>0</v>
      </c>
      <c r="J580" s="3">
        <f t="shared" si="172"/>
        <v>0</v>
      </c>
      <c r="K580" s="10">
        <f t="shared" si="173"/>
        <v>0</v>
      </c>
      <c r="L580" s="3">
        <f t="shared" si="174"/>
        <v>0</v>
      </c>
      <c r="M580" s="10">
        <f t="shared" si="175"/>
        <v>0</v>
      </c>
      <c r="N580" s="3">
        <v>0</v>
      </c>
      <c r="O580" s="10">
        <f t="shared" si="176"/>
        <v>0</v>
      </c>
      <c r="Q580" s="10">
        <f t="shared" si="177"/>
        <v>0</v>
      </c>
      <c r="R580" s="10">
        <f t="shared" si="160"/>
        <v>0</v>
      </c>
      <c r="S580" s="10">
        <f t="shared" si="161"/>
        <v>0</v>
      </c>
      <c r="T580" s="10">
        <f t="shared" si="162"/>
        <v>0</v>
      </c>
      <c r="U580" s="10">
        <f t="shared" si="163"/>
        <v>0</v>
      </c>
      <c r="V580" s="10">
        <f t="shared" si="164"/>
        <v>0</v>
      </c>
      <c r="W580" s="10">
        <f t="shared" si="165"/>
        <v>0</v>
      </c>
    </row>
    <row r="581" spans="1:23" hidden="1" x14ac:dyDescent="0.2">
      <c r="A581" s="3">
        <f t="shared" si="178"/>
        <v>0</v>
      </c>
      <c r="B581" s="3">
        <v>0</v>
      </c>
      <c r="C581" s="10">
        <f t="shared" si="179"/>
        <v>0</v>
      </c>
      <c r="D581" s="3">
        <f t="shared" si="166"/>
        <v>0</v>
      </c>
      <c r="E581" s="10">
        <f t="shared" si="167"/>
        <v>0</v>
      </c>
      <c r="F581" s="3">
        <f t="shared" si="168"/>
        <v>0</v>
      </c>
      <c r="G581" s="10">
        <f t="shared" si="169"/>
        <v>0</v>
      </c>
      <c r="H581" s="3">
        <f t="shared" si="170"/>
        <v>0</v>
      </c>
      <c r="I581" s="10">
        <f t="shared" si="171"/>
        <v>0</v>
      </c>
      <c r="J581" s="3">
        <f t="shared" si="172"/>
        <v>0</v>
      </c>
      <c r="K581" s="10">
        <f t="shared" si="173"/>
        <v>0</v>
      </c>
      <c r="L581" s="3">
        <f t="shared" si="174"/>
        <v>0</v>
      </c>
      <c r="M581" s="10">
        <f t="shared" si="175"/>
        <v>0</v>
      </c>
      <c r="N581" s="3">
        <v>0</v>
      </c>
      <c r="O581" s="10">
        <f t="shared" si="176"/>
        <v>0</v>
      </c>
      <c r="Q581" s="10">
        <f t="shared" si="177"/>
        <v>0</v>
      </c>
      <c r="R581" s="10">
        <f t="shared" si="160"/>
        <v>0</v>
      </c>
      <c r="S581" s="10">
        <f t="shared" si="161"/>
        <v>0</v>
      </c>
      <c r="T581" s="10">
        <f t="shared" si="162"/>
        <v>0</v>
      </c>
      <c r="U581" s="10">
        <f t="shared" si="163"/>
        <v>0</v>
      </c>
      <c r="V581" s="10">
        <f t="shared" si="164"/>
        <v>0</v>
      </c>
      <c r="W581" s="10">
        <f t="shared" si="165"/>
        <v>0</v>
      </c>
    </row>
    <row r="582" spans="1:23" hidden="1" x14ac:dyDescent="0.2">
      <c r="A582" s="3">
        <f t="shared" si="178"/>
        <v>0</v>
      </c>
      <c r="B582" s="3">
        <v>0</v>
      </c>
      <c r="C582" s="10">
        <f t="shared" si="179"/>
        <v>0</v>
      </c>
      <c r="D582" s="3">
        <f t="shared" si="166"/>
        <v>0</v>
      </c>
      <c r="E582" s="10">
        <f t="shared" si="167"/>
        <v>0</v>
      </c>
      <c r="F582" s="3">
        <f t="shared" si="168"/>
        <v>0</v>
      </c>
      <c r="G582" s="10">
        <f t="shared" si="169"/>
        <v>0</v>
      </c>
      <c r="H582" s="3">
        <f t="shared" si="170"/>
        <v>0</v>
      </c>
      <c r="I582" s="10">
        <f t="shared" si="171"/>
        <v>0</v>
      </c>
      <c r="J582" s="3">
        <f t="shared" si="172"/>
        <v>0</v>
      </c>
      <c r="K582" s="10">
        <f t="shared" si="173"/>
        <v>0</v>
      </c>
      <c r="L582" s="3">
        <f t="shared" si="174"/>
        <v>0</v>
      </c>
      <c r="M582" s="10">
        <f t="shared" si="175"/>
        <v>0</v>
      </c>
      <c r="N582" s="3">
        <v>0</v>
      </c>
      <c r="O582" s="10">
        <f t="shared" si="176"/>
        <v>0</v>
      </c>
      <c r="Q582" s="10">
        <f t="shared" si="177"/>
        <v>0</v>
      </c>
      <c r="R582" s="10">
        <f t="shared" si="160"/>
        <v>0</v>
      </c>
      <c r="S582" s="10">
        <f t="shared" si="161"/>
        <v>0</v>
      </c>
      <c r="T582" s="10">
        <f t="shared" si="162"/>
        <v>0</v>
      </c>
      <c r="U582" s="10">
        <f t="shared" si="163"/>
        <v>0</v>
      </c>
      <c r="V582" s="10">
        <f t="shared" si="164"/>
        <v>0</v>
      </c>
      <c r="W582" s="10">
        <f t="shared" si="165"/>
        <v>0</v>
      </c>
    </row>
    <row r="583" spans="1:23" hidden="1" x14ac:dyDescent="0.2">
      <c r="A583" s="3">
        <f t="shared" si="178"/>
        <v>0</v>
      </c>
      <c r="B583" s="3">
        <v>0</v>
      </c>
      <c r="C583" s="10">
        <f t="shared" si="179"/>
        <v>0</v>
      </c>
      <c r="D583" s="3">
        <f t="shared" si="166"/>
        <v>0</v>
      </c>
      <c r="E583" s="10">
        <f t="shared" si="167"/>
        <v>0</v>
      </c>
      <c r="F583" s="3">
        <f t="shared" si="168"/>
        <v>0</v>
      </c>
      <c r="G583" s="10">
        <f t="shared" si="169"/>
        <v>0</v>
      </c>
      <c r="H583" s="3">
        <f t="shared" si="170"/>
        <v>0</v>
      </c>
      <c r="I583" s="10">
        <f t="shared" si="171"/>
        <v>0</v>
      </c>
      <c r="J583" s="3">
        <f t="shared" si="172"/>
        <v>0</v>
      </c>
      <c r="K583" s="10">
        <f t="shared" si="173"/>
        <v>0</v>
      </c>
      <c r="L583" s="3">
        <f t="shared" si="174"/>
        <v>0</v>
      </c>
      <c r="M583" s="10">
        <f t="shared" si="175"/>
        <v>0</v>
      </c>
      <c r="N583" s="3">
        <v>0</v>
      </c>
      <c r="O583" s="10">
        <f t="shared" si="176"/>
        <v>0</v>
      </c>
      <c r="Q583" s="10">
        <f t="shared" si="177"/>
        <v>0</v>
      </c>
      <c r="R583" s="10">
        <f t="shared" si="160"/>
        <v>0</v>
      </c>
      <c r="S583" s="10">
        <f t="shared" si="161"/>
        <v>0</v>
      </c>
      <c r="T583" s="10">
        <f t="shared" si="162"/>
        <v>0</v>
      </c>
      <c r="U583" s="10">
        <f t="shared" si="163"/>
        <v>0</v>
      </c>
      <c r="V583" s="10">
        <f t="shared" si="164"/>
        <v>0</v>
      </c>
      <c r="W583" s="10">
        <f t="shared" si="165"/>
        <v>0</v>
      </c>
    </row>
    <row r="584" spans="1:23" hidden="1" x14ac:dyDescent="0.2">
      <c r="A584" s="3">
        <f t="shared" si="178"/>
        <v>0</v>
      </c>
      <c r="B584" s="3">
        <v>0</v>
      </c>
      <c r="C584" s="10">
        <f t="shared" si="179"/>
        <v>0</v>
      </c>
      <c r="D584" s="3">
        <f t="shared" si="166"/>
        <v>0</v>
      </c>
      <c r="E584" s="10">
        <f t="shared" si="167"/>
        <v>0</v>
      </c>
      <c r="F584" s="3">
        <f t="shared" si="168"/>
        <v>0</v>
      </c>
      <c r="G584" s="10">
        <f t="shared" si="169"/>
        <v>0</v>
      </c>
      <c r="H584" s="3">
        <f t="shared" si="170"/>
        <v>0</v>
      </c>
      <c r="I584" s="10">
        <f t="shared" si="171"/>
        <v>0</v>
      </c>
      <c r="J584" s="3">
        <f t="shared" si="172"/>
        <v>0</v>
      </c>
      <c r="K584" s="10">
        <f t="shared" si="173"/>
        <v>0</v>
      </c>
      <c r="L584" s="3">
        <f t="shared" si="174"/>
        <v>0</v>
      </c>
      <c r="M584" s="10">
        <f t="shared" si="175"/>
        <v>0</v>
      </c>
      <c r="N584" s="3">
        <v>0</v>
      </c>
      <c r="O584" s="10">
        <f t="shared" si="176"/>
        <v>0</v>
      </c>
      <c r="Q584" s="10">
        <f t="shared" si="177"/>
        <v>0</v>
      </c>
      <c r="R584" s="10">
        <f t="shared" si="160"/>
        <v>0</v>
      </c>
      <c r="S584" s="10">
        <f t="shared" si="161"/>
        <v>0</v>
      </c>
      <c r="T584" s="10">
        <f t="shared" si="162"/>
        <v>0</v>
      </c>
      <c r="U584" s="10">
        <f t="shared" si="163"/>
        <v>0</v>
      </c>
      <c r="V584" s="10">
        <f t="shared" si="164"/>
        <v>0</v>
      </c>
      <c r="W584" s="10">
        <f t="shared" si="165"/>
        <v>0</v>
      </c>
    </row>
    <row r="585" spans="1:23" hidden="1" x14ac:dyDescent="0.2">
      <c r="A585" s="3">
        <f t="shared" si="178"/>
        <v>0</v>
      </c>
      <c r="B585" s="3">
        <v>0</v>
      </c>
      <c r="C585" s="10">
        <f t="shared" si="179"/>
        <v>0</v>
      </c>
      <c r="D585" s="3">
        <f t="shared" si="166"/>
        <v>0</v>
      </c>
      <c r="E585" s="10">
        <f t="shared" si="167"/>
        <v>0</v>
      </c>
      <c r="F585" s="3">
        <f t="shared" si="168"/>
        <v>0</v>
      </c>
      <c r="G585" s="10">
        <f t="shared" si="169"/>
        <v>0</v>
      </c>
      <c r="H585" s="3">
        <f t="shared" si="170"/>
        <v>0</v>
      </c>
      <c r="I585" s="10">
        <f t="shared" si="171"/>
        <v>0</v>
      </c>
      <c r="J585" s="3">
        <f t="shared" si="172"/>
        <v>0</v>
      </c>
      <c r="K585" s="10">
        <f t="shared" si="173"/>
        <v>0</v>
      </c>
      <c r="L585" s="3">
        <f t="shared" si="174"/>
        <v>0</v>
      </c>
      <c r="M585" s="10">
        <f t="shared" si="175"/>
        <v>0</v>
      </c>
      <c r="N585" s="3">
        <v>0</v>
      </c>
      <c r="O585" s="10">
        <f t="shared" si="176"/>
        <v>0</v>
      </c>
      <c r="Q585" s="10">
        <f t="shared" si="177"/>
        <v>0</v>
      </c>
      <c r="R585" s="10">
        <f t="shared" si="160"/>
        <v>0</v>
      </c>
      <c r="S585" s="10">
        <f t="shared" si="161"/>
        <v>0</v>
      </c>
      <c r="T585" s="10">
        <f t="shared" si="162"/>
        <v>0</v>
      </c>
      <c r="U585" s="10">
        <f t="shared" si="163"/>
        <v>0</v>
      </c>
      <c r="V585" s="10">
        <f t="shared" si="164"/>
        <v>0</v>
      </c>
      <c r="W585" s="10">
        <f t="shared" si="165"/>
        <v>0</v>
      </c>
    </row>
    <row r="586" spans="1:23" hidden="1" x14ac:dyDescent="0.2">
      <c r="A586" s="3">
        <f t="shared" si="178"/>
        <v>0</v>
      </c>
      <c r="B586" s="3">
        <v>0</v>
      </c>
      <c r="C586" s="10">
        <f t="shared" si="179"/>
        <v>0</v>
      </c>
      <c r="D586" s="3">
        <f t="shared" si="166"/>
        <v>0</v>
      </c>
      <c r="E586" s="10">
        <f t="shared" si="167"/>
        <v>0</v>
      </c>
      <c r="F586" s="3">
        <f t="shared" si="168"/>
        <v>0</v>
      </c>
      <c r="G586" s="10">
        <f t="shared" si="169"/>
        <v>0</v>
      </c>
      <c r="H586" s="3">
        <f t="shared" si="170"/>
        <v>0</v>
      </c>
      <c r="I586" s="10">
        <f t="shared" si="171"/>
        <v>0</v>
      </c>
      <c r="J586" s="3">
        <f t="shared" si="172"/>
        <v>0</v>
      </c>
      <c r="K586" s="10">
        <f t="shared" si="173"/>
        <v>0</v>
      </c>
      <c r="L586" s="3">
        <f t="shared" si="174"/>
        <v>0</v>
      </c>
      <c r="M586" s="10">
        <f t="shared" si="175"/>
        <v>0</v>
      </c>
      <c r="N586" s="3">
        <v>0</v>
      </c>
      <c r="O586" s="10">
        <f t="shared" si="176"/>
        <v>0</v>
      </c>
      <c r="Q586" s="10">
        <f t="shared" si="177"/>
        <v>0</v>
      </c>
      <c r="R586" s="10">
        <f t="shared" si="160"/>
        <v>0</v>
      </c>
      <c r="S586" s="10">
        <f t="shared" si="161"/>
        <v>0</v>
      </c>
      <c r="T586" s="10">
        <f t="shared" si="162"/>
        <v>0</v>
      </c>
      <c r="U586" s="10">
        <f t="shared" si="163"/>
        <v>0</v>
      </c>
      <c r="V586" s="10">
        <f t="shared" si="164"/>
        <v>0</v>
      </c>
      <c r="W586" s="10">
        <f t="shared" si="165"/>
        <v>0</v>
      </c>
    </row>
    <row r="587" spans="1:23" hidden="1" x14ac:dyDescent="0.2">
      <c r="A587" s="3">
        <f t="shared" si="178"/>
        <v>0</v>
      </c>
      <c r="B587" s="3">
        <v>0</v>
      </c>
      <c r="C587" s="10">
        <f t="shared" si="179"/>
        <v>0</v>
      </c>
      <c r="D587" s="3">
        <f t="shared" si="166"/>
        <v>0</v>
      </c>
      <c r="E587" s="10">
        <f t="shared" si="167"/>
        <v>0</v>
      </c>
      <c r="F587" s="3">
        <f t="shared" si="168"/>
        <v>0</v>
      </c>
      <c r="G587" s="10">
        <f t="shared" si="169"/>
        <v>0</v>
      </c>
      <c r="H587" s="3">
        <f t="shared" si="170"/>
        <v>0</v>
      </c>
      <c r="I587" s="10">
        <f t="shared" si="171"/>
        <v>0</v>
      </c>
      <c r="J587" s="3">
        <f t="shared" si="172"/>
        <v>0</v>
      </c>
      <c r="K587" s="10">
        <f t="shared" si="173"/>
        <v>0</v>
      </c>
      <c r="L587" s="3">
        <f t="shared" si="174"/>
        <v>0</v>
      </c>
      <c r="M587" s="10">
        <f t="shared" si="175"/>
        <v>0</v>
      </c>
      <c r="N587" s="3">
        <v>0</v>
      </c>
      <c r="O587" s="10">
        <f t="shared" si="176"/>
        <v>0</v>
      </c>
      <c r="Q587" s="10">
        <f t="shared" si="177"/>
        <v>0</v>
      </c>
      <c r="R587" s="10">
        <f t="shared" si="160"/>
        <v>0</v>
      </c>
      <c r="S587" s="10">
        <f t="shared" si="161"/>
        <v>0</v>
      </c>
      <c r="T587" s="10">
        <f t="shared" si="162"/>
        <v>0</v>
      </c>
      <c r="U587" s="10">
        <f t="shared" si="163"/>
        <v>0</v>
      </c>
      <c r="V587" s="10">
        <f t="shared" si="164"/>
        <v>0</v>
      </c>
      <c r="W587" s="10">
        <f t="shared" si="165"/>
        <v>0</v>
      </c>
    </row>
    <row r="588" spans="1:23" hidden="1" x14ac:dyDescent="0.2">
      <c r="A588" s="3">
        <f t="shared" si="178"/>
        <v>0</v>
      </c>
      <c r="B588" s="3">
        <v>0</v>
      </c>
      <c r="C588" s="10">
        <f t="shared" si="179"/>
        <v>0</v>
      </c>
      <c r="D588" s="3">
        <f t="shared" si="166"/>
        <v>0</v>
      </c>
      <c r="E588" s="10">
        <f t="shared" si="167"/>
        <v>0</v>
      </c>
      <c r="F588" s="3">
        <f t="shared" si="168"/>
        <v>0</v>
      </c>
      <c r="G588" s="10">
        <f t="shared" si="169"/>
        <v>0</v>
      </c>
      <c r="H588" s="3">
        <f t="shared" si="170"/>
        <v>0</v>
      </c>
      <c r="I588" s="10">
        <f t="shared" si="171"/>
        <v>0</v>
      </c>
      <c r="J588" s="3">
        <f t="shared" si="172"/>
        <v>0</v>
      </c>
      <c r="K588" s="10">
        <f t="shared" si="173"/>
        <v>0</v>
      </c>
      <c r="L588" s="3">
        <f t="shared" si="174"/>
        <v>0</v>
      </c>
      <c r="M588" s="10">
        <f t="shared" si="175"/>
        <v>0</v>
      </c>
      <c r="N588" s="3">
        <v>0</v>
      </c>
      <c r="O588" s="10">
        <f t="shared" si="176"/>
        <v>0</v>
      </c>
      <c r="Q588" s="10">
        <f t="shared" si="177"/>
        <v>0</v>
      </c>
      <c r="R588" s="10">
        <f t="shared" si="160"/>
        <v>0</v>
      </c>
      <c r="S588" s="10">
        <f t="shared" si="161"/>
        <v>0</v>
      </c>
      <c r="T588" s="10">
        <f t="shared" si="162"/>
        <v>0</v>
      </c>
      <c r="U588" s="10">
        <f t="shared" si="163"/>
        <v>0</v>
      </c>
      <c r="V588" s="10">
        <f t="shared" si="164"/>
        <v>0</v>
      </c>
      <c r="W588" s="10">
        <f t="shared" si="165"/>
        <v>0</v>
      </c>
    </row>
    <row r="589" spans="1:23" hidden="1" x14ac:dyDescent="0.2">
      <c r="A589" s="3">
        <f t="shared" si="178"/>
        <v>0</v>
      </c>
      <c r="B589" s="3">
        <v>0</v>
      </c>
      <c r="C589" s="10">
        <f t="shared" si="179"/>
        <v>0</v>
      </c>
      <c r="D589" s="3">
        <f t="shared" si="166"/>
        <v>0</v>
      </c>
      <c r="E589" s="10">
        <f t="shared" si="167"/>
        <v>0</v>
      </c>
      <c r="F589" s="3">
        <f t="shared" si="168"/>
        <v>0</v>
      </c>
      <c r="G589" s="10">
        <f t="shared" si="169"/>
        <v>0</v>
      </c>
      <c r="H589" s="3">
        <f t="shared" si="170"/>
        <v>0</v>
      </c>
      <c r="I589" s="10">
        <f t="shared" si="171"/>
        <v>0</v>
      </c>
      <c r="J589" s="3">
        <f t="shared" si="172"/>
        <v>0</v>
      </c>
      <c r="K589" s="10">
        <f t="shared" si="173"/>
        <v>0</v>
      </c>
      <c r="L589" s="3">
        <f t="shared" si="174"/>
        <v>0</v>
      </c>
      <c r="M589" s="10">
        <f t="shared" si="175"/>
        <v>0</v>
      </c>
      <c r="N589" s="3">
        <v>0</v>
      </c>
      <c r="O589" s="10">
        <f t="shared" si="176"/>
        <v>0</v>
      </c>
      <c r="Q589" s="10">
        <f t="shared" si="177"/>
        <v>0</v>
      </c>
      <c r="R589" s="10">
        <f t="shared" si="160"/>
        <v>0</v>
      </c>
      <c r="S589" s="10">
        <f t="shared" si="161"/>
        <v>0</v>
      </c>
      <c r="T589" s="10">
        <f t="shared" si="162"/>
        <v>0</v>
      </c>
      <c r="U589" s="10">
        <f t="shared" si="163"/>
        <v>0</v>
      </c>
      <c r="V589" s="10">
        <f t="shared" si="164"/>
        <v>0</v>
      </c>
      <c r="W589" s="10">
        <f t="shared" si="165"/>
        <v>0</v>
      </c>
    </row>
    <row r="590" spans="1:23" hidden="1" x14ac:dyDescent="0.2">
      <c r="A590" s="3">
        <f t="shared" si="178"/>
        <v>0</v>
      </c>
      <c r="B590" s="3">
        <v>0</v>
      </c>
      <c r="C590" s="10">
        <f t="shared" si="179"/>
        <v>0</v>
      </c>
      <c r="D590" s="3">
        <f t="shared" si="166"/>
        <v>0</v>
      </c>
      <c r="E590" s="10">
        <f t="shared" si="167"/>
        <v>0</v>
      </c>
      <c r="F590" s="3">
        <f t="shared" si="168"/>
        <v>0</v>
      </c>
      <c r="G590" s="10">
        <f t="shared" si="169"/>
        <v>0</v>
      </c>
      <c r="H590" s="3">
        <f t="shared" si="170"/>
        <v>0</v>
      </c>
      <c r="I590" s="10">
        <f t="shared" si="171"/>
        <v>0</v>
      </c>
      <c r="J590" s="3">
        <f t="shared" si="172"/>
        <v>0</v>
      </c>
      <c r="K590" s="10">
        <f t="shared" si="173"/>
        <v>0</v>
      </c>
      <c r="L590" s="3">
        <f t="shared" si="174"/>
        <v>0</v>
      </c>
      <c r="M590" s="10">
        <f t="shared" si="175"/>
        <v>0</v>
      </c>
      <c r="N590" s="3">
        <v>0</v>
      </c>
      <c r="O590" s="10">
        <f t="shared" si="176"/>
        <v>0</v>
      </c>
      <c r="Q590" s="10">
        <f t="shared" si="177"/>
        <v>0</v>
      </c>
      <c r="R590" s="10">
        <f t="shared" si="160"/>
        <v>0</v>
      </c>
      <c r="S590" s="10">
        <f t="shared" si="161"/>
        <v>0</v>
      </c>
      <c r="T590" s="10">
        <f t="shared" si="162"/>
        <v>0</v>
      </c>
      <c r="U590" s="10">
        <f t="shared" si="163"/>
        <v>0</v>
      </c>
      <c r="V590" s="10">
        <f t="shared" si="164"/>
        <v>0</v>
      </c>
      <c r="W590" s="10">
        <f t="shared" si="165"/>
        <v>0</v>
      </c>
    </row>
    <row r="591" spans="1:23" hidden="1" x14ac:dyDescent="0.2">
      <c r="A591" s="3">
        <f t="shared" si="178"/>
        <v>0</v>
      </c>
      <c r="B591" s="3">
        <v>0</v>
      </c>
      <c r="C591" s="10">
        <f t="shared" si="179"/>
        <v>0</v>
      </c>
      <c r="D591" s="3">
        <f t="shared" si="166"/>
        <v>0</v>
      </c>
      <c r="E591" s="10">
        <f t="shared" si="167"/>
        <v>0</v>
      </c>
      <c r="F591" s="3">
        <f t="shared" si="168"/>
        <v>0</v>
      </c>
      <c r="G591" s="10">
        <f t="shared" si="169"/>
        <v>0</v>
      </c>
      <c r="H591" s="3">
        <f t="shared" si="170"/>
        <v>0</v>
      </c>
      <c r="I591" s="10">
        <f t="shared" si="171"/>
        <v>0</v>
      </c>
      <c r="J591" s="3">
        <f t="shared" si="172"/>
        <v>0</v>
      </c>
      <c r="K591" s="10">
        <f t="shared" si="173"/>
        <v>0</v>
      </c>
      <c r="L591" s="3">
        <f t="shared" si="174"/>
        <v>0</v>
      </c>
      <c r="M591" s="10">
        <f t="shared" si="175"/>
        <v>0</v>
      </c>
      <c r="N591" s="3">
        <v>0</v>
      </c>
      <c r="O591" s="10">
        <f t="shared" si="176"/>
        <v>0</v>
      </c>
      <c r="Q591" s="10">
        <f t="shared" si="177"/>
        <v>0</v>
      </c>
      <c r="R591" s="10">
        <f t="shared" si="160"/>
        <v>0</v>
      </c>
      <c r="S591" s="10">
        <f t="shared" si="161"/>
        <v>0</v>
      </c>
      <c r="T591" s="10">
        <f t="shared" si="162"/>
        <v>0</v>
      </c>
      <c r="U591" s="10">
        <f t="shared" si="163"/>
        <v>0</v>
      </c>
      <c r="V591" s="10">
        <f t="shared" si="164"/>
        <v>0</v>
      </c>
      <c r="W591" s="10">
        <f t="shared" si="165"/>
        <v>0</v>
      </c>
    </row>
    <row r="592" spans="1:23" hidden="1" x14ac:dyDescent="0.2">
      <c r="A592" s="3">
        <f t="shared" si="178"/>
        <v>0</v>
      </c>
      <c r="B592" s="3">
        <v>0</v>
      </c>
      <c r="C592" s="10">
        <f t="shared" si="179"/>
        <v>0</v>
      </c>
      <c r="D592" s="3">
        <f t="shared" si="166"/>
        <v>0</v>
      </c>
      <c r="E592" s="10">
        <f t="shared" si="167"/>
        <v>0</v>
      </c>
      <c r="F592" s="3">
        <f t="shared" si="168"/>
        <v>0</v>
      </c>
      <c r="G592" s="10">
        <f t="shared" si="169"/>
        <v>0</v>
      </c>
      <c r="H592" s="3">
        <f t="shared" si="170"/>
        <v>0</v>
      </c>
      <c r="I592" s="10">
        <f t="shared" si="171"/>
        <v>0</v>
      </c>
      <c r="J592" s="3">
        <f t="shared" si="172"/>
        <v>0</v>
      </c>
      <c r="K592" s="10">
        <f t="shared" si="173"/>
        <v>0</v>
      </c>
      <c r="L592" s="3">
        <f t="shared" si="174"/>
        <v>0</v>
      </c>
      <c r="M592" s="10">
        <f t="shared" si="175"/>
        <v>0</v>
      </c>
      <c r="N592" s="3">
        <v>0</v>
      </c>
      <c r="O592" s="10">
        <f t="shared" si="176"/>
        <v>0</v>
      </c>
      <c r="Q592" s="10">
        <f t="shared" si="177"/>
        <v>0</v>
      </c>
      <c r="R592" s="10">
        <f t="shared" si="160"/>
        <v>0</v>
      </c>
      <c r="S592" s="10">
        <f t="shared" si="161"/>
        <v>0</v>
      </c>
      <c r="T592" s="10">
        <f t="shared" si="162"/>
        <v>0</v>
      </c>
      <c r="U592" s="10">
        <f t="shared" si="163"/>
        <v>0</v>
      </c>
      <c r="V592" s="10">
        <f t="shared" si="164"/>
        <v>0</v>
      </c>
      <c r="W592" s="10">
        <f t="shared" si="165"/>
        <v>0</v>
      </c>
    </row>
    <row r="593" spans="1:23" hidden="1" x14ac:dyDescent="0.2">
      <c r="A593" s="3">
        <f t="shared" si="178"/>
        <v>0</v>
      </c>
      <c r="B593" s="3">
        <v>0</v>
      </c>
      <c r="C593" s="10">
        <f t="shared" si="179"/>
        <v>0</v>
      </c>
      <c r="D593" s="3">
        <f t="shared" si="166"/>
        <v>0</v>
      </c>
      <c r="E593" s="10">
        <f t="shared" si="167"/>
        <v>0</v>
      </c>
      <c r="F593" s="3">
        <f t="shared" si="168"/>
        <v>0</v>
      </c>
      <c r="G593" s="10">
        <f t="shared" si="169"/>
        <v>0</v>
      </c>
      <c r="H593" s="3">
        <f t="shared" si="170"/>
        <v>0</v>
      </c>
      <c r="I593" s="10">
        <f t="shared" si="171"/>
        <v>0</v>
      </c>
      <c r="J593" s="3">
        <f t="shared" si="172"/>
        <v>0</v>
      </c>
      <c r="K593" s="10">
        <f t="shared" si="173"/>
        <v>0</v>
      </c>
      <c r="L593" s="3">
        <f t="shared" si="174"/>
        <v>0</v>
      </c>
      <c r="M593" s="10">
        <f t="shared" si="175"/>
        <v>0</v>
      </c>
      <c r="N593" s="3">
        <v>0</v>
      </c>
      <c r="O593" s="10">
        <f t="shared" si="176"/>
        <v>0</v>
      </c>
      <c r="Q593" s="10">
        <f t="shared" si="177"/>
        <v>0</v>
      </c>
      <c r="R593" s="10">
        <f t="shared" si="160"/>
        <v>0</v>
      </c>
      <c r="S593" s="10">
        <f t="shared" si="161"/>
        <v>0</v>
      </c>
      <c r="T593" s="10">
        <f t="shared" si="162"/>
        <v>0</v>
      </c>
      <c r="U593" s="10">
        <f t="shared" si="163"/>
        <v>0</v>
      </c>
      <c r="V593" s="10">
        <f t="shared" si="164"/>
        <v>0</v>
      </c>
      <c r="W593" s="10">
        <f t="shared" si="165"/>
        <v>0</v>
      </c>
    </row>
    <row r="594" spans="1:23" hidden="1" x14ac:dyDescent="0.2">
      <c r="A594" s="3">
        <f t="shared" si="178"/>
        <v>0</v>
      </c>
      <c r="B594" s="3">
        <v>0</v>
      </c>
      <c r="C594" s="10">
        <f t="shared" si="179"/>
        <v>0</v>
      </c>
      <c r="D594" s="3">
        <f t="shared" si="166"/>
        <v>0</v>
      </c>
      <c r="E594" s="10">
        <f t="shared" si="167"/>
        <v>0</v>
      </c>
      <c r="F594" s="3">
        <f t="shared" si="168"/>
        <v>0</v>
      </c>
      <c r="G594" s="10">
        <f t="shared" si="169"/>
        <v>0</v>
      </c>
      <c r="H594" s="3">
        <f t="shared" si="170"/>
        <v>0</v>
      </c>
      <c r="I594" s="10">
        <f t="shared" si="171"/>
        <v>0</v>
      </c>
      <c r="J594" s="3">
        <f t="shared" si="172"/>
        <v>0</v>
      </c>
      <c r="K594" s="10">
        <f t="shared" si="173"/>
        <v>0</v>
      </c>
      <c r="L594" s="3">
        <f t="shared" si="174"/>
        <v>0</v>
      </c>
      <c r="M594" s="10">
        <f t="shared" si="175"/>
        <v>0</v>
      </c>
      <c r="N594" s="3">
        <v>0</v>
      </c>
      <c r="O594" s="10">
        <f t="shared" si="176"/>
        <v>0</v>
      </c>
      <c r="Q594" s="10">
        <f t="shared" si="177"/>
        <v>0</v>
      </c>
      <c r="R594" s="10">
        <f t="shared" si="160"/>
        <v>0</v>
      </c>
      <c r="S594" s="10">
        <f t="shared" si="161"/>
        <v>0</v>
      </c>
      <c r="T594" s="10">
        <f t="shared" si="162"/>
        <v>0</v>
      </c>
      <c r="U594" s="10">
        <f t="shared" si="163"/>
        <v>0</v>
      </c>
      <c r="V594" s="10">
        <f t="shared" si="164"/>
        <v>0</v>
      </c>
      <c r="W594" s="10">
        <f t="shared" si="165"/>
        <v>0</v>
      </c>
    </row>
    <row r="595" spans="1:23" hidden="1" x14ac:dyDescent="0.2">
      <c r="A595" s="3">
        <f t="shared" si="178"/>
        <v>0</v>
      </c>
      <c r="B595" s="3">
        <v>0</v>
      </c>
      <c r="C595" s="10">
        <f t="shared" si="179"/>
        <v>0</v>
      </c>
      <c r="D595" s="3">
        <f t="shared" si="166"/>
        <v>0</v>
      </c>
      <c r="E595" s="10">
        <f t="shared" si="167"/>
        <v>0</v>
      </c>
      <c r="F595" s="3">
        <f t="shared" si="168"/>
        <v>0</v>
      </c>
      <c r="G595" s="10">
        <f t="shared" si="169"/>
        <v>0</v>
      </c>
      <c r="H595" s="3">
        <f t="shared" si="170"/>
        <v>0</v>
      </c>
      <c r="I595" s="10">
        <f t="shared" si="171"/>
        <v>0</v>
      </c>
      <c r="J595" s="3">
        <f t="shared" si="172"/>
        <v>0</v>
      </c>
      <c r="K595" s="10">
        <f t="shared" si="173"/>
        <v>0</v>
      </c>
      <c r="L595" s="3">
        <f t="shared" si="174"/>
        <v>0</v>
      </c>
      <c r="M595" s="10">
        <f t="shared" si="175"/>
        <v>0</v>
      </c>
      <c r="N595" s="3">
        <v>0</v>
      </c>
      <c r="O595" s="10">
        <f t="shared" si="176"/>
        <v>0</v>
      </c>
      <c r="Q595" s="10">
        <f t="shared" si="177"/>
        <v>0</v>
      </c>
      <c r="R595" s="10">
        <f t="shared" si="160"/>
        <v>0</v>
      </c>
      <c r="S595" s="10">
        <f t="shared" si="161"/>
        <v>0</v>
      </c>
      <c r="T595" s="10">
        <f t="shared" si="162"/>
        <v>0</v>
      </c>
      <c r="U595" s="10">
        <f t="shared" si="163"/>
        <v>0</v>
      </c>
      <c r="V595" s="10">
        <f t="shared" si="164"/>
        <v>0</v>
      </c>
      <c r="W595" s="10">
        <f t="shared" si="165"/>
        <v>0</v>
      </c>
    </row>
    <row r="596" spans="1:23" hidden="1" x14ac:dyDescent="0.2">
      <c r="A596" s="3">
        <f t="shared" si="178"/>
        <v>0</v>
      </c>
      <c r="B596" s="3">
        <v>0</v>
      </c>
      <c r="C596" s="10">
        <f t="shared" si="179"/>
        <v>0</v>
      </c>
      <c r="D596" s="3">
        <f t="shared" si="166"/>
        <v>0</v>
      </c>
      <c r="E596" s="10">
        <f t="shared" si="167"/>
        <v>0</v>
      </c>
      <c r="F596" s="3">
        <f t="shared" si="168"/>
        <v>0</v>
      </c>
      <c r="G596" s="10">
        <f t="shared" si="169"/>
        <v>0</v>
      </c>
      <c r="H596" s="3">
        <f t="shared" si="170"/>
        <v>0</v>
      </c>
      <c r="I596" s="10">
        <f t="shared" si="171"/>
        <v>0</v>
      </c>
      <c r="J596" s="3">
        <f t="shared" si="172"/>
        <v>0</v>
      </c>
      <c r="K596" s="10">
        <f t="shared" si="173"/>
        <v>0</v>
      </c>
      <c r="L596" s="3">
        <f t="shared" si="174"/>
        <v>0</v>
      </c>
      <c r="M596" s="10">
        <f t="shared" si="175"/>
        <v>0</v>
      </c>
      <c r="N596" s="3">
        <v>0</v>
      </c>
      <c r="O596" s="10">
        <f t="shared" si="176"/>
        <v>0</v>
      </c>
      <c r="Q596" s="10">
        <f t="shared" si="177"/>
        <v>0</v>
      </c>
      <c r="R596" s="10">
        <f t="shared" si="160"/>
        <v>0</v>
      </c>
      <c r="S596" s="10">
        <f t="shared" si="161"/>
        <v>0</v>
      </c>
      <c r="T596" s="10">
        <f t="shared" si="162"/>
        <v>0</v>
      </c>
      <c r="U596" s="10">
        <f t="shared" si="163"/>
        <v>0</v>
      </c>
      <c r="V596" s="10">
        <f t="shared" si="164"/>
        <v>0</v>
      </c>
      <c r="W596" s="10">
        <f t="shared" si="165"/>
        <v>0</v>
      </c>
    </row>
    <row r="597" spans="1:23" hidden="1" x14ac:dyDescent="0.2">
      <c r="A597" s="3">
        <f t="shared" si="178"/>
        <v>0</v>
      </c>
      <c r="B597" s="3">
        <v>0</v>
      </c>
      <c r="C597" s="10">
        <f t="shared" si="179"/>
        <v>0</v>
      </c>
      <c r="D597" s="3">
        <f t="shared" si="166"/>
        <v>0</v>
      </c>
      <c r="E597" s="10">
        <f t="shared" si="167"/>
        <v>0</v>
      </c>
      <c r="F597" s="3">
        <f t="shared" si="168"/>
        <v>0</v>
      </c>
      <c r="G597" s="10">
        <f t="shared" si="169"/>
        <v>0</v>
      </c>
      <c r="H597" s="3">
        <f t="shared" si="170"/>
        <v>0</v>
      </c>
      <c r="I597" s="10">
        <f t="shared" si="171"/>
        <v>0</v>
      </c>
      <c r="J597" s="3">
        <f t="shared" si="172"/>
        <v>0</v>
      </c>
      <c r="K597" s="10">
        <f t="shared" si="173"/>
        <v>0</v>
      </c>
      <c r="L597" s="3">
        <f t="shared" si="174"/>
        <v>0</v>
      </c>
      <c r="M597" s="10">
        <f t="shared" si="175"/>
        <v>0</v>
      </c>
      <c r="N597" s="3">
        <v>0</v>
      </c>
      <c r="O597" s="10">
        <f t="shared" si="176"/>
        <v>0</v>
      </c>
      <c r="Q597" s="10">
        <f t="shared" si="177"/>
        <v>0</v>
      </c>
      <c r="R597" s="10">
        <f t="shared" si="160"/>
        <v>0</v>
      </c>
      <c r="S597" s="10">
        <f t="shared" si="161"/>
        <v>0</v>
      </c>
      <c r="T597" s="10">
        <f t="shared" si="162"/>
        <v>0</v>
      </c>
      <c r="U597" s="10">
        <f t="shared" si="163"/>
        <v>0</v>
      </c>
      <c r="V597" s="10">
        <f t="shared" si="164"/>
        <v>0</v>
      </c>
      <c r="W597" s="10">
        <f t="shared" si="165"/>
        <v>0</v>
      </c>
    </row>
    <row r="598" spans="1:23" hidden="1" x14ac:dyDescent="0.2">
      <c r="A598" s="3">
        <f t="shared" si="178"/>
        <v>0</v>
      </c>
      <c r="B598" s="3">
        <v>0</v>
      </c>
      <c r="C598" s="10">
        <f t="shared" si="179"/>
        <v>0</v>
      </c>
      <c r="D598" s="3">
        <f t="shared" si="166"/>
        <v>0</v>
      </c>
      <c r="E598" s="10">
        <f t="shared" si="167"/>
        <v>0</v>
      </c>
      <c r="F598" s="3">
        <f t="shared" si="168"/>
        <v>0</v>
      </c>
      <c r="G598" s="10">
        <f t="shared" si="169"/>
        <v>0</v>
      </c>
      <c r="H598" s="3">
        <f t="shared" si="170"/>
        <v>0</v>
      </c>
      <c r="I598" s="10">
        <f t="shared" si="171"/>
        <v>0</v>
      </c>
      <c r="J598" s="3">
        <f t="shared" si="172"/>
        <v>0</v>
      </c>
      <c r="K598" s="10">
        <f t="shared" si="173"/>
        <v>0</v>
      </c>
      <c r="L598" s="3">
        <f t="shared" si="174"/>
        <v>0</v>
      </c>
      <c r="M598" s="10">
        <f t="shared" si="175"/>
        <v>0</v>
      </c>
      <c r="N598" s="3">
        <v>0</v>
      </c>
      <c r="O598" s="10">
        <f t="shared" si="176"/>
        <v>0</v>
      </c>
      <c r="Q598" s="10">
        <f t="shared" si="177"/>
        <v>0</v>
      </c>
      <c r="R598" s="10">
        <f t="shared" si="160"/>
        <v>0</v>
      </c>
      <c r="S598" s="10">
        <f t="shared" si="161"/>
        <v>0</v>
      </c>
      <c r="T598" s="10">
        <f t="shared" si="162"/>
        <v>0</v>
      </c>
      <c r="U598" s="10">
        <f t="shared" si="163"/>
        <v>0</v>
      </c>
      <c r="V598" s="10">
        <f t="shared" si="164"/>
        <v>0</v>
      </c>
      <c r="W598" s="10">
        <f t="shared" si="165"/>
        <v>0</v>
      </c>
    </row>
    <row r="599" spans="1:23" hidden="1" x14ac:dyDescent="0.2">
      <c r="A599" s="3">
        <f t="shared" si="178"/>
        <v>0</v>
      </c>
      <c r="B599" s="3">
        <v>0</v>
      </c>
      <c r="C599" s="10">
        <f t="shared" si="179"/>
        <v>0</v>
      </c>
      <c r="D599" s="3">
        <f t="shared" si="166"/>
        <v>0</v>
      </c>
      <c r="E599" s="10">
        <f t="shared" si="167"/>
        <v>0</v>
      </c>
      <c r="F599" s="3">
        <f t="shared" si="168"/>
        <v>0</v>
      </c>
      <c r="G599" s="10">
        <f t="shared" si="169"/>
        <v>0</v>
      </c>
      <c r="H599" s="3">
        <f t="shared" si="170"/>
        <v>0</v>
      </c>
      <c r="I599" s="10">
        <f t="shared" si="171"/>
        <v>0</v>
      </c>
      <c r="J599" s="3">
        <f t="shared" si="172"/>
        <v>0</v>
      </c>
      <c r="K599" s="10">
        <f t="shared" si="173"/>
        <v>0</v>
      </c>
      <c r="L599" s="3">
        <f t="shared" si="174"/>
        <v>0</v>
      </c>
      <c r="M599" s="10">
        <f t="shared" si="175"/>
        <v>0</v>
      </c>
      <c r="N599" s="3">
        <v>0</v>
      </c>
      <c r="O599" s="10">
        <f t="shared" si="176"/>
        <v>0</v>
      </c>
      <c r="Q599" s="10">
        <f t="shared" si="177"/>
        <v>0</v>
      </c>
      <c r="R599" s="10">
        <f t="shared" si="160"/>
        <v>0</v>
      </c>
      <c r="S599" s="10">
        <f t="shared" si="161"/>
        <v>0</v>
      </c>
      <c r="T599" s="10">
        <f t="shared" si="162"/>
        <v>0</v>
      </c>
      <c r="U599" s="10">
        <f t="shared" si="163"/>
        <v>0</v>
      </c>
      <c r="V599" s="10">
        <f t="shared" si="164"/>
        <v>0</v>
      </c>
      <c r="W599" s="10">
        <f t="shared" si="165"/>
        <v>0</v>
      </c>
    </row>
    <row r="600" spans="1:23" hidden="1" x14ac:dyDescent="0.2">
      <c r="A600" s="3">
        <f t="shared" si="178"/>
        <v>0</v>
      </c>
      <c r="B600" s="3">
        <v>0</v>
      </c>
      <c r="C600" s="10">
        <f t="shared" si="179"/>
        <v>0</v>
      </c>
      <c r="D600" s="3">
        <f t="shared" si="166"/>
        <v>0</v>
      </c>
      <c r="E600" s="10">
        <f t="shared" si="167"/>
        <v>0</v>
      </c>
      <c r="F600" s="3">
        <f t="shared" si="168"/>
        <v>0</v>
      </c>
      <c r="G600" s="10">
        <f t="shared" si="169"/>
        <v>0</v>
      </c>
      <c r="H600" s="3">
        <f t="shared" si="170"/>
        <v>0</v>
      </c>
      <c r="I600" s="10">
        <f t="shared" si="171"/>
        <v>0</v>
      </c>
      <c r="J600" s="3">
        <f t="shared" si="172"/>
        <v>0</v>
      </c>
      <c r="K600" s="10">
        <f t="shared" si="173"/>
        <v>0</v>
      </c>
      <c r="L600" s="3">
        <f t="shared" si="174"/>
        <v>0</v>
      </c>
      <c r="M600" s="10">
        <f t="shared" si="175"/>
        <v>0</v>
      </c>
      <c r="N600" s="3">
        <v>0</v>
      </c>
      <c r="O600" s="10">
        <f t="shared" si="176"/>
        <v>0</v>
      </c>
      <c r="Q600" s="10">
        <f t="shared" si="177"/>
        <v>0</v>
      </c>
      <c r="R600" s="10">
        <f t="shared" ref="R600:R663" si="180">(($O$12*$N$11*E600*(1+$P$12))+($O$13*$N$11*E600*(1+$P$13))+IF($A600&gt;($E$1248*R$23+$E$1249),($O$14*$N$11*E600*(1+$P$13)),($O$14*$N$11*E600*(1+$P$14))))</f>
        <v>0</v>
      </c>
      <c r="S600" s="10">
        <f t="shared" ref="S600:S663" si="181">(($O$12*$N$11*G600*(1+$P$12))+($O$13*$N$11*G600*(1+$P$13))+IF($A600&gt;($E$1248*S$23+$E$1249),($O$14*$N$11*G600*(1+$P$13)),($O$14*$N$11*G600*(1+$P$14))))</f>
        <v>0</v>
      </c>
      <c r="T600" s="10">
        <f t="shared" ref="T600:T663" si="182">(($O$12*$N$11*I600*(1+$P$12))+($O$13*$N$11*I600*(1+$P$13))+IF($A600&gt;($E$1248*T$23+$E$1249),($O$14*$N$11*I600*(1+$P$13)),($O$14*$N$11*I600*(1+$P$14))))</f>
        <v>0</v>
      </c>
      <c r="U600" s="10">
        <f t="shared" ref="U600:U663" si="183">(($O$12*$N$11*K600*(1+$P$12))+($O$13*$N$11*K600*(1+$P$13))+IF($A600&gt;($E$1248*U$23+$E$1249),($O$14*$N$11*K600*(1+$P$13)),($O$14*$N$11*K600*(1+$P$14))))</f>
        <v>0</v>
      </c>
      <c r="V600" s="10">
        <f t="shared" ref="V600:V663" si="184">(($O$12*$N$11*M600*(1+$P$12))+($O$13*$N$11*M600*(1+$P$13))+IF($A600&gt;($E$1248*V$23+$E$1249),($O$14*$N$11*M600*(1+$P$13)),($O$14*$N$11*M600*(1+$P$14))))</f>
        <v>0</v>
      </c>
      <c r="W600" s="10">
        <f t="shared" ref="W600:W663" si="185">(($O$12*$N$11*O600*(1+$P$12))+($O$13*$N$11*O600*(1+$P$13))+($O$14*$N$11*O600*(1+$P$14)))</f>
        <v>0</v>
      </c>
    </row>
    <row r="601" spans="1:23" hidden="1" x14ac:dyDescent="0.2">
      <c r="A601" s="3">
        <f t="shared" si="178"/>
        <v>0</v>
      </c>
      <c r="B601" s="3">
        <v>0</v>
      </c>
      <c r="C601" s="10">
        <f t="shared" si="179"/>
        <v>0</v>
      </c>
      <c r="D601" s="3">
        <f t="shared" ref="D601:D664" si="186">IF($A601&lt;(($E$1248*D$23)+5),IF(OR(AND($A601/D$23=INT($A601/D$23),$A601&gt;0),D600&gt;0),IF(D600&lt;5,D600+1,0),0),0)</f>
        <v>0</v>
      </c>
      <c r="E601" s="10">
        <f t="shared" ref="E601:E664" si="187">IF(OR($A601=0,$A601&gt;$C$11),0,IF(D601=0,$C$13+E600,IF(D601=1,((1+$C$19)*E600),IF(D601=6,1,HLOOKUP(D601,$F$18:$K$19,2,FALSE))*$C$13+E600)))</f>
        <v>0</v>
      </c>
      <c r="F601" s="3">
        <f t="shared" ref="F601:F664" si="188">IF($A601&lt;(($E$1248*F$23)+5),IF(OR(AND($A601/F$23=INT($A601/F$23),$A601&gt;0),F600&gt;0),IF(F600&lt;5,F600+1,0),0),0)</f>
        <v>0</v>
      </c>
      <c r="G601" s="10">
        <f t="shared" ref="G601:G664" si="189">IF(OR($A601=0,$A601&gt;$C$11),0,IF(F601=0,$C$13+G600,IF(F601=1,((1+$C$19)*G600),IF(F601=6,1,HLOOKUP(F601,$F$18:$K$19,2,FALSE))*$C$13+G600)))</f>
        <v>0</v>
      </c>
      <c r="H601" s="3">
        <f t="shared" ref="H601:H664" si="190">IF($A601&lt;(($E$1248*H$23)+5),IF(OR(AND($A601/H$23=INT($A601/H$23),$A601&gt;0),H600&gt;0),IF(H600&lt;5,H600+1,0),0),0)</f>
        <v>0</v>
      </c>
      <c r="I601" s="10">
        <f t="shared" ref="I601:I664" si="191">IF(OR($A601=0,$A601&gt;$C$11),0,IF(H601=0,$C$13+I600,IF(H601=1,((1+$C$19)*I600),IF(H601=6,1,HLOOKUP(H601,$F$18:$K$19,2,FALSE))*$C$13+I600)))</f>
        <v>0</v>
      </c>
      <c r="J601" s="3">
        <f t="shared" ref="J601:J664" si="192">IF($A601&lt;(($E$1248*J$23)+5),IF(OR(AND($A601/J$23=INT($A601/J$23),$A601&gt;0),J600&gt;0),IF(J600&lt;5,J600+1,0),0),0)</f>
        <v>0</v>
      </c>
      <c r="K601" s="10">
        <f t="shared" ref="K601:K664" si="193">IF(OR($A601=0,$A601&gt;$C$11),0,IF(J601=0,$C$13+K600,IF(J601=1,((1+$C$19)*K600),IF(J601=6,1,HLOOKUP(J601,$F$18:$K$19,2,FALSE))*$C$13+K600)))</f>
        <v>0</v>
      </c>
      <c r="L601" s="3">
        <f t="shared" ref="L601:L664" si="194">IF($A601&lt;(($E$1248*L$23)+5),IF(OR(AND($A601/L$23=INT($A601/L$23),$A601&gt;0),L600&gt;0),IF(L600&lt;5,L600+1,0),0),0)</f>
        <v>0</v>
      </c>
      <c r="M601" s="10">
        <f t="shared" ref="M601:M664" si="195">IF(OR($A601=0,$A601&gt;$C$11),0,IF(L601=0,$C$13+M600,IF(L601=1,((1+$C$19)*M600),IF(L601=6,1,HLOOKUP(L601,$F$18:$K$19,2,FALSE))*$C$13+M600)))</f>
        <v>0</v>
      </c>
      <c r="N601" s="3">
        <v>0</v>
      </c>
      <c r="O601" s="10">
        <f t="shared" ref="O601:O664" si="196">IF(OR($A601=0,$A601&gt;$C$11),0,IF(N601=0,$C$13+O600,IF(N601=1,((1+$C$19)*O600),IF(N601=6,1,HLOOKUP(N601,$F$18:$K$19,2,FALSE))*$C$13+O600)))</f>
        <v>0</v>
      </c>
      <c r="Q601" s="10">
        <f t="shared" ref="Q601:Q664" si="197">(($O$12*$N$11*C601*(1+$P$12))+($O$13*$N$11*C601*(1+$P$13))+IF($A601&gt;(5+$E$1249),($O$14*$N$11*C601*(1+$P$13)),($O$14*$N$11*C601*(1+$P$14))))</f>
        <v>0</v>
      </c>
      <c r="R601" s="10">
        <f t="shared" si="180"/>
        <v>0</v>
      </c>
      <c r="S601" s="10">
        <f t="shared" si="181"/>
        <v>0</v>
      </c>
      <c r="T601" s="10">
        <f t="shared" si="182"/>
        <v>0</v>
      </c>
      <c r="U601" s="10">
        <f t="shared" si="183"/>
        <v>0</v>
      </c>
      <c r="V601" s="10">
        <f t="shared" si="184"/>
        <v>0</v>
      </c>
      <c r="W601" s="10">
        <f t="shared" si="185"/>
        <v>0</v>
      </c>
    </row>
    <row r="602" spans="1:23" hidden="1" x14ac:dyDescent="0.2">
      <c r="A602" s="3">
        <f t="shared" ref="A602:A665" si="198">IF(OR($A601+1&gt;$C$11,$A601=0),0,$A601+1)</f>
        <v>0</v>
      </c>
      <c r="B602" s="3">
        <v>0</v>
      </c>
      <c r="C602" s="10">
        <f t="shared" ref="C602:C665" si="199">IF(OR($A602=0,$A602&gt;$C$11),0,IF(B602=0,$C$13+C601,IF(B602=1,((1+$C$19)*C601),IF(B602=6,1,HLOOKUP(B602,$F$18:$K$19,2,FALSE))*$C$13+C601)))</f>
        <v>0</v>
      </c>
      <c r="D602" s="3">
        <f t="shared" si="186"/>
        <v>0</v>
      </c>
      <c r="E602" s="10">
        <f t="shared" si="187"/>
        <v>0</v>
      </c>
      <c r="F602" s="3">
        <f t="shared" si="188"/>
        <v>0</v>
      </c>
      <c r="G602" s="10">
        <f t="shared" si="189"/>
        <v>0</v>
      </c>
      <c r="H602" s="3">
        <f t="shared" si="190"/>
        <v>0</v>
      </c>
      <c r="I602" s="10">
        <f t="shared" si="191"/>
        <v>0</v>
      </c>
      <c r="J602" s="3">
        <f t="shared" si="192"/>
        <v>0</v>
      </c>
      <c r="K602" s="10">
        <f t="shared" si="193"/>
        <v>0</v>
      </c>
      <c r="L602" s="3">
        <f t="shared" si="194"/>
        <v>0</v>
      </c>
      <c r="M602" s="10">
        <f t="shared" si="195"/>
        <v>0</v>
      </c>
      <c r="N602" s="3">
        <v>0</v>
      </c>
      <c r="O602" s="10">
        <f t="shared" si="196"/>
        <v>0</v>
      </c>
      <c r="Q602" s="10">
        <f t="shared" si="197"/>
        <v>0</v>
      </c>
      <c r="R602" s="10">
        <f t="shared" si="180"/>
        <v>0</v>
      </c>
      <c r="S602" s="10">
        <f t="shared" si="181"/>
        <v>0</v>
      </c>
      <c r="T602" s="10">
        <f t="shared" si="182"/>
        <v>0</v>
      </c>
      <c r="U602" s="10">
        <f t="shared" si="183"/>
        <v>0</v>
      </c>
      <c r="V602" s="10">
        <f t="shared" si="184"/>
        <v>0</v>
      </c>
      <c r="W602" s="10">
        <f t="shared" si="185"/>
        <v>0</v>
      </c>
    </row>
    <row r="603" spans="1:23" hidden="1" x14ac:dyDescent="0.2">
      <c r="A603" s="3">
        <f t="shared" si="198"/>
        <v>0</v>
      </c>
      <c r="B603" s="3">
        <v>0</v>
      </c>
      <c r="C603" s="10">
        <f t="shared" si="199"/>
        <v>0</v>
      </c>
      <c r="D603" s="3">
        <f t="shared" si="186"/>
        <v>0</v>
      </c>
      <c r="E603" s="10">
        <f t="shared" si="187"/>
        <v>0</v>
      </c>
      <c r="F603" s="3">
        <f t="shared" si="188"/>
        <v>0</v>
      </c>
      <c r="G603" s="10">
        <f t="shared" si="189"/>
        <v>0</v>
      </c>
      <c r="H603" s="3">
        <f t="shared" si="190"/>
        <v>0</v>
      </c>
      <c r="I603" s="10">
        <f t="shared" si="191"/>
        <v>0</v>
      </c>
      <c r="J603" s="3">
        <f t="shared" si="192"/>
        <v>0</v>
      </c>
      <c r="K603" s="10">
        <f t="shared" si="193"/>
        <v>0</v>
      </c>
      <c r="L603" s="3">
        <f t="shared" si="194"/>
        <v>0</v>
      </c>
      <c r="M603" s="10">
        <f t="shared" si="195"/>
        <v>0</v>
      </c>
      <c r="N603" s="3">
        <v>0</v>
      </c>
      <c r="O603" s="10">
        <f t="shared" si="196"/>
        <v>0</v>
      </c>
      <c r="Q603" s="10">
        <f t="shared" si="197"/>
        <v>0</v>
      </c>
      <c r="R603" s="10">
        <f t="shared" si="180"/>
        <v>0</v>
      </c>
      <c r="S603" s="10">
        <f t="shared" si="181"/>
        <v>0</v>
      </c>
      <c r="T603" s="10">
        <f t="shared" si="182"/>
        <v>0</v>
      </c>
      <c r="U603" s="10">
        <f t="shared" si="183"/>
        <v>0</v>
      </c>
      <c r="V603" s="10">
        <f t="shared" si="184"/>
        <v>0</v>
      </c>
      <c r="W603" s="10">
        <f t="shared" si="185"/>
        <v>0</v>
      </c>
    </row>
    <row r="604" spans="1:23" hidden="1" x14ac:dyDescent="0.2">
      <c r="A604" s="3">
        <f t="shared" si="198"/>
        <v>0</v>
      </c>
      <c r="B604" s="3">
        <v>0</v>
      </c>
      <c r="C604" s="10">
        <f t="shared" si="199"/>
        <v>0</v>
      </c>
      <c r="D604" s="3">
        <f t="shared" si="186"/>
        <v>0</v>
      </c>
      <c r="E604" s="10">
        <f t="shared" si="187"/>
        <v>0</v>
      </c>
      <c r="F604" s="3">
        <f t="shared" si="188"/>
        <v>0</v>
      </c>
      <c r="G604" s="10">
        <f t="shared" si="189"/>
        <v>0</v>
      </c>
      <c r="H604" s="3">
        <f t="shared" si="190"/>
        <v>0</v>
      </c>
      <c r="I604" s="10">
        <f t="shared" si="191"/>
        <v>0</v>
      </c>
      <c r="J604" s="3">
        <f t="shared" si="192"/>
        <v>0</v>
      </c>
      <c r="K604" s="10">
        <f t="shared" si="193"/>
        <v>0</v>
      </c>
      <c r="L604" s="3">
        <f t="shared" si="194"/>
        <v>0</v>
      </c>
      <c r="M604" s="10">
        <f t="shared" si="195"/>
        <v>0</v>
      </c>
      <c r="N604" s="3">
        <v>0</v>
      </c>
      <c r="O604" s="10">
        <f t="shared" si="196"/>
        <v>0</v>
      </c>
      <c r="Q604" s="10">
        <f t="shared" si="197"/>
        <v>0</v>
      </c>
      <c r="R604" s="10">
        <f t="shared" si="180"/>
        <v>0</v>
      </c>
      <c r="S604" s="10">
        <f t="shared" si="181"/>
        <v>0</v>
      </c>
      <c r="T604" s="10">
        <f t="shared" si="182"/>
        <v>0</v>
      </c>
      <c r="U604" s="10">
        <f t="shared" si="183"/>
        <v>0</v>
      </c>
      <c r="V604" s="10">
        <f t="shared" si="184"/>
        <v>0</v>
      </c>
      <c r="W604" s="10">
        <f t="shared" si="185"/>
        <v>0</v>
      </c>
    </row>
    <row r="605" spans="1:23" hidden="1" x14ac:dyDescent="0.2">
      <c r="A605" s="3">
        <f t="shared" si="198"/>
        <v>0</v>
      </c>
      <c r="B605" s="3">
        <v>0</v>
      </c>
      <c r="C605" s="10">
        <f t="shared" si="199"/>
        <v>0</v>
      </c>
      <c r="D605" s="3">
        <f t="shared" si="186"/>
        <v>0</v>
      </c>
      <c r="E605" s="10">
        <f t="shared" si="187"/>
        <v>0</v>
      </c>
      <c r="F605" s="3">
        <f t="shared" si="188"/>
        <v>0</v>
      </c>
      <c r="G605" s="10">
        <f t="shared" si="189"/>
        <v>0</v>
      </c>
      <c r="H605" s="3">
        <f t="shared" si="190"/>
        <v>0</v>
      </c>
      <c r="I605" s="10">
        <f t="shared" si="191"/>
        <v>0</v>
      </c>
      <c r="J605" s="3">
        <f t="shared" si="192"/>
        <v>0</v>
      </c>
      <c r="K605" s="10">
        <f t="shared" si="193"/>
        <v>0</v>
      </c>
      <c r="L605" s="3">
        <f t="shared" si="194"/>
        <v>0</v>
      </c>
      <c r="M605" s="10">
        <f t="shared" si="195"/>
        <v>0</v>
      </c>
      <c r="N605" s="3">
        <v>0</v>
      </c>
      <c r="O605" s="10">
        <f t="shared" si="196"/>
        <v>0</v>
      </c>
      <c r="Q605" s="10">
        <f t="shared" si="197"/>
        <v>0</v>
      </c>
      <c r="R605" s="10">
        <f t="shared" si="180"/>
        <v>0</v>
      </c>
      <c r="S605" s="10">
        <f t="shared" si="181"/>
        <v>0</v>
      </c>
      <c r="T605" s="10">
        <f t="shared" si="182"/>
        <v>0</v>
      </c>
      <c r="U605" s="10">
        <f t="shared" si="183"/>
        <v>0</v>
      </c>
      <c r="V605" s="10">
        <f t="shared" si="184"/>
        <v>0</v>
      </c>
      <c r="W605" s="10">
        <f t="shared" si="185"/>
        <v>0</v>
      </c>
    </row>
    <row r="606" spans="1:23" hidden="1" x14ac:dyDescent="0.2">
      <c r="A606" s="3">
        <f t="shared" si="198"/>
        <v>0</v>
      </c>
      <c r="B606" s="3">
        <v>0</v>
      </c>
      <c r="C606" s="10">
        <f t="shared" si="199"/>
        <v>0</v>
      </c>
      <c r="D606" s="3">
        <f t="shared" si="186"/>
        <v>0</v>
      </c>
      <c r="E606" s="10">
        <f t="shared" si="187"/>
        <v>0</v>
      </c>
      <c r="F606" s="3">
        <f t="shared" si="188"/>
        <v>0</v>
      </c>
      <c r="G606" s="10">
        <f t="shared" si="189"/>
        <v>0</v>
      </c>
      <c r="H606" s="3">
        <f t="shared" si="190"/>
        <v>0</v>
      </c>
      <c r="I606" s="10">
        <f t="shared" si="191"/>
        <v>0</v>
      </c>
      <c r="J606" s="3">
        <f t="shared" si="192"/>
        <v>0</v>
      </c>
      <c r="K606" s="10">
        <f t="shared" si="193"/>
        <v>0</v>
      </c>
      <c r="L606" s="3">
        <f t="shared" si="194"/>
        <v>0</v>
      </c>
      <c r="M606" s="10">
        <f t="shared" si="195"/>
        <v>0</v>
      </c>
      <c r="N606" s="3">
        <v>0</v>
      </c>
      <c r="O606" s="10">
        <f t="shared" si="196"/>
        <v>0</v>
      </c>
      <c r="Q606" s="10">
        <f t="shared" si="197"/>
        <v>0</v>
      </c>
      <c r="R606" s="10">
        <f t="shared" si="180"/>
        <v>0</v>
      </c>
      <c r="S606" s="10">
        <f t="shared" si="181"/>
        <v>0</v>
      </c>
      <c r="T606" s="10">
        <f t="shared" si="182"/>
        <v>0</v>
      </c>
      <c r="U606" s="10">
        <f t="shared" si="183"/>
        <v>0</v>
      </c>
      <c r="V606" s="10">
        <f t="shared" si="184"/>
        <v>0</v>
      </c>
      <c r="W606" s="10">
        <f t="shared" si="185"/>
        <v>0</v>
      </c>
    </row>
    <row r="607" spans="1:23" hidden="1" x14ac:dyDescent="0.2">
      <c r="A607" s="3">
        <f t="shared" si="198"/>
        <v>0</v>
      </c>
      <c r="B607" s="3">
        <v>0</v>
      </c>
      <c r="C607" s="10">
        <f t="shared" si="199"/>
        <v>0</v>
      </c>
      <c r="D607" s="3">
        <f t="shared" si="186"/>
        <v>0</v>
      </c>
      <c r="E607" s="10">
        <f t="shared" si="187"/>
        <v>0</v>
      </c>
      <c r="F607" s="3">
        <f t="shared" si="188"/>
        <v>0</v>
      </c>
      <c r="G607" s="10">
        <f t="shared" si="189"/>
        <v>0</v>
      </c>
      <c r="H607" s="3">
        <f t="shared" si="190"/>
        <v>0</v>
      </c>
      <c r="I607" s="10">
        <f t="shared" si="191"/>
        <v>0</v>
      </c>
      <c r="J607" s="3">
        <f t="shared" si="192"/>
        <v>0</v>
      </c>
      <c r="K607" s="10">
        <f t="shared" si="193"/>
        <v>0</v>
      </c>
      <c r="L607" s="3">
        <f t="shared" si="194"/>
        <v>0</v>
      </c>
      <c r="M607" s="10">
        <f t="shared" si="195"/>
        <v>0</v>
      </c>
      <c r="N607" s="3">
        <v>0</v>
      </c>
      <c r="O607" s="10">
        <f t="shared" si="196"/>
        <v>0</v>
      </c>
      <c r="Q607" s="10">
        <f t="shared" si="197"/>
        <v>0</v>
      </c>
      <c r="R607" s="10">
        <f t="shared" si="180"/>
        <v>0</v>
      </c>
      <c r="S607" s="10">
        <f t="shared" si="181"/>
        <v>0</v>
      </c>
      <c r="T607" s="10">
        <f t="shared" si="182"/>
        <v>0</v>
      </c>
      <c r="U607" s="10">
        <f t="shared" si="183"/>
        <v>0</v>
      </c>
      <c r="V607" s="10">
        <f t="shared" si="184"/>
        <v>0</v>
      </c>
      <c r="W607" s="10">
        <f t="shared" si="185"/>
        <v>0</v>
      </c>
    </row>
    <row r="608" spans="1:23" hidden="1" x14ac:dyDescent="0.2">
      <c r="A608" s="3">
        <f t="shared" si="198"/>
        <v>0</v>
      </c>
      <c r="B608" s="3">
        <v>0</v>
      </c>
      <c r="C608" s="10">
        <f t="shared" si="199"/>
        <v>0</v>
      </c>
      <c r="D608" s="3">
        <f t="shared" si="186"/>
        <v>0</v>
      </c>
      <c r="E608" s="10">
        <f t="shared" si="187"/>
        <v>0</v>
      </c>
      <c r="F608" s="3">
        <f t="shared" si="188"/>
        <v>0</v>
      </c>
      <c r="G608" s="10">
        <f t="shared" si="189"/>
        <v>0</v>
      </c>
      <c r="H608" s="3">
        <f t="shared" si="190"/>
        <v>0</v>
      </c>
      <c r="I608" s="10">
        <f t="shared" si="191"/>
        <v>0</v>
      </c>
      <c r="J608" s="3">
        <f t="shared" si="192"/>
        <v>0</v>
      </c>
      <c r="K608" s="10">
        <f t="shared" si="193"/>
        <v>0</v>
      </c>
      <c r="L608" s="3">
        <f t="shared" si="194"/>
        <v>0</v>
      </c>
      <c r="M608" s="10">
        <f t="shared" si="195"/>
        <v>0</v>
      </c>
      <c r="N608" s="3">
        <v>0</v>
      </c>
      <c r="O608" s="10">
        <f t="shared" si="196"/>
        <v>0</v>
      </c>
      <c r="Q608" s="10">
        <f t="shared" si="197"/>
        <v>0</v>
      </c>
      <c r="R608" s="10">
        <f t="shared" si="180"/>
        <v>0</v>
      </c>
      <c r="S608" s="10">
        <f t="shared" si="181"/>
        <v>0</v>
      </c>
      <c r="T608" s="10">
        <f t="shared" si="182"/>
        <v>0</v>
      </c>
      <c r="U608" s="10">
        <f t="shared" si="183"/>
        <v>0</v>
      </c>
      <c r="V608" s="10">
        <f t="shared" si="184"/>
        <v>0</v>
      </c>
      <c r="W608" s="10">
        <f t="shared" si="185"/>
        <v>0</v>
      </c>
    </row>
    <row r="609" spans="1:23" hidden="1" x14ac:dyDescent="0.2">
      <c r="A609" s="3">
        <f t="shared" si="198"/>
        <v>0</v>
      </c>
      <c r="B609" s="3">
        <v>0</v>
      </c>
      <c r="C609" s="10">
        <f t="shared" si="199"/>
        <v>0</v>
      </c>
      <c r="D609" s="3">
        <f t="shared" si="186"/>
        <v>0</v>
      </c>
      <c r="E609" s="10">
        <f t="shared" si="187"/>
        <v>0</v>
      </c>
      <c r="F609" s="3">
        <f t="shared" si="188"/>
        <v>0</v>
      </c>
      <c r="G609" s="10">
        <f t="shared" si="189"/>
        <v>0</v>
      </c>
      <c r="H609" s="3">
        <f t="shared" si="190"/>
        <v>0</v>
      </c>
      <c r="I609" s="10">
        <f t="shared" si="191"/>
        <v>0</v>
      </c>
      <c r="J609" s="3">
        <f t="shared" si="192"/>
        <v>0</v>
      </c>
      <c r="K609" s="10">
        <f t="shared" si="193"/>
        <v>0</v>
      </c>
      <c r="L609" s="3">
        <f t="shared" si="194"/>
        <v>0</v>
      </c>
      <c r="M609" s="10">
        <f t="shared" si="195"/>
        <v>0</v>
      </c>
      <c r="N609" s="3">
        <v>0</v>
      </c>
      <c r="O609" s="10">
        <f t="shared" si="196"/>
        <v>0</v>
      </c>
      <c r="Q609" s="10">
        <f t="shared" si="197"/>
        <v>0</v>
      </c>
      <c r="R609" s="10">
        <f t="shared" si="180"/>
        <v>0</v>
      </c>
      <c r="S609" s="10">
        <f t="shared" si="181"/>
        <v>0</v>
      </c>
      <c r="T609" s="10">
        <f t="shared" si="182"/>
        <v>0</v>
      </c>
      <c r="U609" s="10">
        <f t="shared" si="183"/>
        <v>0</v>
      </c>
      <c r="V609" s="10">
        <f t="shared" si="184"/>
        <v>0</v>
      </c>
      <c r="W609" s="10">
        <f t="shared" si="185"/>
        <v>0</v>
      </c>
    </row>
    <row r="610" spans="1:23" hidden="1" x14ac:dyDescent="0.2">
      <c r="A610" s="3">
        <f t="shared" si="198"/>
        <v>0</v>
      </c>
      <c r="B610" s="3">
        <v>0</v>
      </c>
      <c r="C610" s="10">
        <f t="shared" si="199"/>
        <v>0</v>
      </c>
      <c r="D610" s="3">
        <f t="shared" si="186"/>
        <v>0</v>
      </c>
      <c r="E610" s="10">
        <f t="shared" si="187"/>
        <v>0</v>
      </c>
      <c r="F610" s="3">
        <f t="shared" si="188"/>
        <v>0</v>
      </c>
      <c r="G610" s="10">
        <f t="shared" si="189"/>
        <v>0</v>
      </c>
      <c r="H610" s="3">
        <f t="shared" si="190"/>
        <v>0</v>
      </c>
      <c r="I610" s="10">
        <f t="shared" si="191"/>
        <v>0</v>
      </c>
      <c r="J610" s="3">
        <f t="shared" si="192"/>
        <v>0</v>
      </c>
      <c r="K610" s="10">
        <f t="shared" si="193"/>
        <v>0</v>
      </c>
      <c r="L610" s="3">
        <f t="shared" si="194"/>
        <v>0</v>
      </c>
      <c r="M610" s="10">
        <f t="shared" si="195"/>
        <v>0</v>
      </c>
      <c r="N610" s="3">
        <v>0</v>
      </c>
      <c r="O610" s="10">
        <f t="shared" si="196"/>
        <v>0</v>
      </c>
      <c r="Q610" s="10">
        <f t="shared" si="197"/>
        <v>0</v>
      </c>
      <c r="R610" s="10">
        <f t="shared" si="180"/>
        <v>0</v>
      </c>
      <c r="S610" s="10">
        <f t="shared" si="181"/>
        <v>0</v>
      </c>
      <c r="T610" s="10">
        <f t="shared" si="182"/>
        <v>0</v>
      </c>
      <c r="U610" s="10">
        <f t="shared" si="183"/>
        <v>0</v>
      </c>
      <c r="V610" s="10">
        <f t="shared" si="184"/>
        <v>0</v>
      </c>
      <c r="W610" s="10">
        <f t="shared" si="185"/>
        <v>0</v>
      </c>
    </row>
    <row r="611" spans="1:23" hidden="1" x14ac:dyDescent="0.2">
      <c r="A611" s="3">
        <f t="shared" si="198"/>
        <v>0</v>
      </c>
      <c r="B611" s="3">
        <v>0</v>
      </c>
      <c r="C611" s="10">
        <f t="shared" si="199"/>
        <v>0</v>
      </c>
      <c r="D611" s="3">
        <f t="shared" si="186"/>
        <v>0</v>
      </c>
      <c r="E611" s="10">
        <f t="shared" si="187"/>
        <v>0</v>
      </c>
      <c r="F611" s="3">
        <f t="shared" si="188"/>
        <v>0</v>
      </c>
      <c r="G611" s="10">
        <f t="shared" si="189"/>
        <v>0</v>
      </c>
      <c r="H611" s="3">
        <f t="shared" si="190"/>
        <v>0</v>
      </c>
      <c r="I611" s="10">
        <f t="shared" si="191"/>
        <v>0</v>
      </c>
      <c r="J611" s="3">
        <f t="shared" si="192"/>
        <v>0</v>
      </c>
      <c r="K611" s="10">
        <f t="shared" si="193"/>
        <v>0</v>
      </c>
      <c r="L611" s="3">
        <f t="shared" si="194"/>
        <v>0</v>
      </c>
      <c r="M611" s="10">
        <f t="shared" si="195"/>
        <v>0</v>
      </c>
      <c r="N611" s="3">
        <v>0</v>
      </c>
      <c r="O611" s="10">
        <f t="shared" si="196"/>
        <v>0</v>
      </c>
      <c r="Q611" s="10">
        <f t="shared" si="197"/>
        <v>0</v>
      </c>
      <c r="R611" s="10">
        <f t="shared" si="180"/>
        <v>0</v>
      </c>
      <c r="S611" s="10">
        <f t="shared" si="181"/>
        <v>0</v>
      </c>
      <c r="T611" s="10">
        <f t="shared" si="182"/>
        <v>0</v>
      </c>
      <c r="U611" s="10">
        <f t="shared" si="183"/>
        <v>0</v>
      </c>
      <c r="V611" s="10">
        <f t="shared" si="184"/>
        <v>0</v>
      </c>
      <c r="W611" s="10">
        <f t="shared" si="185"/>
        <v>0</v>
      </c>
    </row>
    <row r="612" spans="1:23" hidden="1" x14ac:dyDescent="0.2">
      <c r="A612" s="3">
        <f t="shared" si="198"/>
        <v>0</v>
      </c>
      <c r="B612" s="3">
        <v>0</v>
      </c>
      <c r="C612" s="10">
        <f t="shared" si="199"/>
        <v>0</v>
      </c>
      <c r="D612" s="3">
        <f t="shared" si="186"/>
        <v>0</v>
      </c>
      <c r="E612" s="10">
        <f t="shared" si="187"/>
        <v>0</v>
      </c>
      <c r="F612" s="3">
        <f t="shared" si="188"/>
        <v>0</v>
      </c>
      <c r="G612" s="10">
        <f t="shared" si="189"/>
        <v>0</v>
      </c>
      <c r="H612" s="3">
        <f t="shared" si="190"/>
        <v>0</v>
      </c>
      <c r="I612" s="10">
        <f t="shared" si="191"/>
        <v>0</v>
      </c>
      <c r="J612" s="3">
        <f t="shared" si="192"/>
        <v>0</v>
      </c>
      <c r="K612" s="10">
        <f t="shared" si="193"/>
        <v>0</v>
      </c>
      <c r="L612" s="3">
        <f t="shared" si="194"/>
        <v>0</v>
      </c>
      <c r="M612" s="10">
        <f t="shared" si="195"/>
        <v>0</v>
      </c>
      <c r="N612" s="3">
        <v>0</v>
      </c>
      <c r="O612" s="10">
        <f t="shared" si="196"/>
        <v>0</v>
      </c>
      <c r="Q612" s="10">
        <f t="shared" si="197"/>
        <v>0</v>
      </c>
      <c r="R612" s="10">
        <f t="shared" si="180"/>
        <v>0</v>
      </c>
      <c r="S612" s="10">
        <f t="shared" si="181"/>
        <v>0</v>
      </c>
      <c r="T612" s="10">
        <f t="shared" si="182"/>
        <v>0</v>
      </c>
      <c r="U612" s="10">
        <f t="shared" si="183"/>
        <v>0</v>
      </c>
      <c r="V612" s="10">
        <f t="shared" si="184"/>
        <v>0</v>
      </c>
      <c r="W612" s="10">
        <f t="shared" si="185"/>
        <v>0</v>
      </c>
    </row>
    <row r="613" spans="1:23" hidden="1" x14ac:dyDescent="0.2">
      <c r="A613" s="3">
        <f t="shared" si="198"/>
        <v>0</v>
      </c>
      <c r="B613" s="3">
        <v>0</v>
      </c>
      <c r="C613" s="10">
        <f t="shared" si="199"/>
        <v>0</v>
      </c>
      <c r="D613" s="3">
        <f t="shared" si="186"/>
        <v>0</v>
      </c>
      <c r="E613" s="10">
        <f t="shared" si="187"/>
        <v>0</v>
      </c>
      <c r="F613" s="3">
        <f t="shared" si="188"/>
        <v>0</v>
      </c>
      <c r="G613" s="10">
        <f t="shared" si="189"/>
        <v>0</v>
      </c>
      <c r="H613" s="3">
        <f t="shared" si="190"/>
        <v>0</v>
      </c>
      <c r="I613" s="10">
        <f t="shared" si="191"/>
        <v>0</v>
      </c>
      <c r="J613" s="3">
        <f t="shared" si="192"/>
        <v>0</v>
      </c>
      <c r="K613" s="10">
        <f t="shared" si="193"/>
        <v>0</v>
      </c>
      <c r="L613" s="3">
        <f t="shared" si="194"/>
        <v>0</v>
      </c>
      <c r="M613" s="10">
        <f t="shared" si="195"/>
        <v>0</v>
      </c>
      <c r="N613" s="3">
        <v>0</v>
      </c>
      <c r="O613" s="10">
        <f t="shared" si="196"/>
        <v>0</v>
      </c>
      <c r="Q613" s="10">
        <f t="shared" si="197"/>
        <v>0</v>
      </c>
      <c r="R613" s="10">
        <f t="shared" si="180"/>
        <v>0</v>
      </c>
      <c r="S613" s="10">
        <f t="shared" si="181"/>
        <v>0</v>
      </c>
      <c r="T613" s="10">
        <f t="shared" si="182"/>
        <v>0</v>
      </c>
      <c r="U613" s="10">
        <f t="shared" si="183"/>
        <v>0</v>
      </c>
      <c r="V613" s="10">
        <f t="shared" si="184"/>
        <v>0</v>
      </c>
      <c r="W613" s="10">
        <f t="shared" si="185"/>
        <v>0</v>
      </c>
    </row>
    <row r="614" spans="1:23" hidden="1" x14ac:dyDescent="0.2">
      <c r="A614" s="3">
        <f t="shared" si="198"/>
        <v>0</v>
      </c>
      <c r="B614" s="3">
        <v>0</v>
      </c>
      <c r="C614" s="10">
        <f t="shared" si="199"/>
        <v>0</v>
      </c>
      <c r="D614" s="3">
        <f t="shared" si="186"/>
        <v>0</v>
      </c>
      <c r="E614" s="10">
        <f t="shared" si="187"/>
        <v>0</v>
      </c>
      <c r="F614" s="3">
        <f t="shared" si="188"/>
        <v>0</v>
      </c>
      <c r="G614" s="10">
        <f t="shared" si="189"/>
        <v>0</v>
      </c>
      <c r="H614" s="3">
        <f t="shared" si="190"/>
        <v>0</v>
      </c>
      <c r="I614" s="10">
        <f t="shared" si="191"/>
        <v>0</v>
      </c>
      <c r="J614" s="3">
        <f t="shared" si="192"/>
        <v>0</v>
      </c>
      <c r="K614" s="10">
        <f t="shared" si="193"/>
        <v>0</v>
      </c>
      <c r="L614" s="3">
        <f t="shared" si="194"/>
        <v>0</v>
      </c>
      <c r="M614" s="10">
        <f t="shared" si="195"/>
        <v>0</v>
      </c>
      <c r="N614" s="3">
        <v>0</v>
      </c>
      <c r="O614" s="10">
        <f t="shared" si="196"/>
        <v>0</v>
      </c>
      <c r="Q614" s="10">
        <f t="shared" si="197"/>
        <v>0</v>
      </c>
      <c r="R614" s="10">
        <f t="shared" si="180"/>
        <v>0</v>
      </c>
      <c r="S614" s="10">
        <f t="shared" si="181"/>
        <v>0</v>
      </c>
      <c r="T614" s="10">
        <f t="shared" si="182"/>
        <v>0</v>
      </c>
      <c r="U614" s="10">
        <f t="shared" si="183"/>
        <v>0</v>
      </c>
      <c r="V614" s="10">
        <f t="shared" si="184"/>
        <v>0</v>
      </c>
      <c r="W614" s="10">
        <f t="shared" si="185"/>
        <v>0</v>
      </c>
    </row>
    <row r="615" spans="1:23" hidden="1" x14ac:dyDescent="0.2">
      <c r="A615" s="3">
        <f t="shared" si="198"/>
        <v>0</v>
      </c>
      <c r="B615" s="3">
        <v>0</v>
      </c>
      <c r="C615" s="10">
        <f t="shared" si="199"/>
        <v>0</v>
      </c>
      <c r="D615" s="3">
        <f t="shared" si="186"/>
        <v>0</v>
      </c>
      <c r="E615" s="10">
        <f t="shared" si="187"/>
        <v>0</v>
      </c>
      <c r="F615" s="3">
        <f t="shared" si="188"/>
        <v>0</v>
      </c>
      <c r="G615" s="10">
        <f t="shared" si="189"/>
        <v>0</v>
      </c>
      <c r="H615" s="3">
        <f t="shared" si="190"/>
        <v>0</v>
      </c>
      <c r="I615" s="10">
        <f t="shared" si="191"/>
        <v>0</v>
      </c>
      <c r="J615" s="3">
        <f t="shared" si="192"/>
        <v>0</v>
      </c>
      <c r="K615" s="10">
        <f t="shared" si="193"/>
        <v>0</v>
      </c>
      <c r="L615" s="3">
        <f t="shared" si="194"/>
        <v>0</v>
      </c>
      <c r="M615" s="10">
        <f t="shared" si="195"/>
        <v>0</v>
      </c>
      <c r="N615" s="3">
        <v>0</v>
      </c>
      <c r="O615" s="10">
        <f t="shared" si="196"/>
        <v>0</v>
      </c>
      <c r="Q615" s="10">
        <f t="shared" si="197"/>
        <v>0</v>
      </c>
      <c r="R615" s="10">
        <f t="shared" si="180"/>
        <v>0</v>
      </c>
      <c r="S615" s="10">
        <f t="shared" si="181"/>
        <v>0</v>
      </c>
      <c r="T615" s="10">
        <f t="shared" si="182"/>
        <v>0</v>
      </c>
      <c r="U615" s="10">
        <f t="shared" si="183"/>
        <v>0</v>
      </c>
      <c r="V615" s="10">
        <f t="shared" si="184"/>
        <v>0</v>
      </c>
      <c r="W615" s="10">
        <f t="shared" si="185"/>
        <v>0</v>
      </c>
    </row>
    <row r="616" spans="1:23" hidden="1" x14ac:dyDescent="0.2">
      <c r="A616" s="3">
        <f t="shared" si="198"/>
        <v>0</v>
      </c>
      <c r="B616" s="3">
        <v>0</v>
      </c>
      <c r="C616" s="10">
        <f t="shared" si="199"/>
        <v>0</v>
      </c>
      <c r="D616" s="3">
        <f t="shared" si="186"/>
        <v>0</v>
      </c>
      <c r="E616" s="10">
        <f t="shared" si="187"/>
        <v>0</v>
      </c>
      <c r="F616" s="3">
        <f t="shared" si="188"/>
        <v>0</v>
      </c>
      <c r="G616" s="10">
        <f t="shared" si="189"/>
        <v>0</v>
      </c>
      <c r="H616" s="3">
        <f t="shared" si="190"/>
        <v>0</v>
      </c>
      <c r="I616" s="10">
        <f t="shared" si="191"/>
        <v>0</v>
      </c>
      <c r="J616" s="3">
        <f t="shared" si="192"/>
        <v>0</v>
      </c>
      <c r="K616" s="10">
        <f t="shared" si="193"/>
        <v>0</v>
      </c>
      <c r="L616" s="3">
        <f t="shared" si="194"/>
        <v>0</v>
      </c>
      <c r="M616" s="10">
        <f t="shared" si="195"/>
        <v>0</v>
      </c>
      <c r="N616" s="3">
        <v>0</v>
      </c>
      <c r="O616" s="10">
        <f t="shared" si="196"/>
        <v>0</v>
      </c>
      <c r="Q616" s="10">
        <f t="shared" si="197"/>
        <v>0</v>
      </c>
      <c r="R616" s="10">
        <f t="shared" si="180"/>
        <v>0</v>
      </c>
      <c r="S616" s="10">
        <f t="shared" si="181"/>
        <v>0</v>
      </c>
      <c r="T616" s="10">
        <f t="shared" si="182"/>
        <v>0</v>
      </c>
      <c r="U616" s="10">
        <f t="shared" si="183"/>
        <v>0</v>
      </c>
      <c r="V616" s="10">
        <f t="shared" si="184"/>
        <v>0</v>
      </c>
      <c r="W616" s="10">
        <f t="shared" si="185"/>
        <v>0</v>
      </c>
    </row>
    <row r="617" spans="1:23" hidden="1" x14ac:dyDescent="0.2">
      <c r="A617" s="3">
        <f t="shared" si="198"/>
        <v>0</v>
      </c>
      <c r="B617" s="3">
        <v>0</v>
      </c>
      <c r="C617" s="10">
        <f t="shared" si="199"/>
        <v>0</v>
      </c>
      <c r="D617" s="3">
        <f t="shared" si="186"/>
        <v>0</v>
      </c>
      <c r="E617" s="10">
        <f t="shared" si="187"/>
        <v>0</v>
      </c>
      <c r="F617" s="3">
        <f t="shared" si="188"/>
        <v>0</v>
      </c>
      <c r="G617" s="10">
        <f t="shared" si="189"/>
        <v>0</v>
      </c>
      <c r="H617" s="3">
        <f t="shared" si="190"/>
        <v>0</v>
      </c>
      <c r="I617" s="10">
        <f t="shared" si="191"/>
        <v>0</v>
      </c>
      <c r="J617" s="3">
        <f t="shared" si="192"/>
        <v>0</v>
      </c>
      <c r="K617" s="10">
        <f t="shared" si="193"/>
        <v>0</v>
      </c>
      <c r="L617" s="3">
        <f t="shared" si="194"/>
        <v>0</v>
      </c>
      <c r="M617" s="10">
        <f t="shared" si="195"/>
        <v>0</v>
      </c>
      <c r="N617" s="3">
        <v>0</v>
      </c>
      <c r="O617" s="10">
        <f t="shared" si="196"/>
        <v>0</v>
      </c>
      <c r="Q617" s="10">
        <f t="shared" si="197"/>
        <v>0</v>
      </c>
      <c r="R617" s="10">
        <f t="shared" si="180"/>
        <v>0</v>
      </c>
      <c r="S617" s="10">
        <f t="shared" si="181"/>
        <v>0</v>
      </c>
      <c r="T617" s="10">
        <f t="shared" si="182"/>
        <v>0</v>
      </c>
      <c r="U617" s="10">
        <f t="shared" si="183"/>
        <v>0</v>
      </c>
      <c r="V617" s="10">
        <f t="shared" si="184"/>
        <v>0</v>
      </c>
      <c r="W617" s="10">
        <f t="shared" si="185"/>
        <v>0</v>
      </c>
    </row>
    <row r="618" spans="1:23" hidden="1" x14ac:dyDescent="0.2">
      <c r="A618" s="3">
        <f t="shared" si="198"/>
        <v>0</v>
      </c>
      <c r="B618" s="3">
        <v>0</v>
      </c>
      <c r="C618" s="10">
        <f t="shared" si="199"/>
        <v>0</v>
      </c>
      <c r="D618" s="3">
        <f t="shared" si="186"/>
        <v>0</v>
      </c>
      <c r="E618" s="10">
        <f t="shared" si="187"/>
        <v>0</v>
      </c>
      <c r="F618" s="3">
        <f t="shared" si="188"/>
        <v>0</v>
      </c>
      <c r="G618" s="10">
        <f t="shared" si="189"/>
        <v>0</v>
      </c>
      <c r="H618" s="3">
        <f t="shared" si="190"/>
        <v>0</v>
      </c>
      <c r="I618" s="10">
        <f t="shared" si="191"/>
        <v>0</v>
      </c>
      <c r="J618" s="3">
        <f t="shared" si="192"/>
        <v>0</v>
      </c>
      <c r="K618" s="10">
        <f t="shared" si="193"/>
        <v>0</v>
      </c>
      <c r="L618" s="3">
        <f t="shared" si="194"/>
        <v>0</v>
      </c>
      <c r="M618" s="10">
        <f t="shared" si="195"/>
        <v>0</v>
      </c>
      <c r="N618" s="3">
        <v>0</v>
      </c>
      <c r="O618" s="10">
        <f t="shared" si="196"/>
        <v>0</v>
      </c>
      <c r="Q618" s="10">
        <f t="shared" si="197"/>
        <v>0</v>
      </c>
      <c r="R618" s="10">
        <f t="shared" si="180"/>
        <v>0</v>
      </c>
      <c r="S618" s="10">
        <f t="shared" si="181"/>
        <v>0</v>
      </c>
      <c r="T618" s="10">
        <f t="shared" si="182"/>
        <v>0</v>
      </c>
      <c r="U618" s="10">
        <f t="shared" si="183"/>
        <v>0</v>
      </c>
      <c r="V618" s="10">
        <f t="shared" si="184"/>
        <v>0</v>
      </c>
      <c r="W618" s="10">
        <f t="shared" si="185"/>
        <v>0</v>
      </c>
    </row>
    <row r="619" spans="1:23" hidden="1" x14ac:dyDescent="0.2">
      <c r="A619" s="3">
        <f t="shared" si="198"/>
        <v>0</v>
      </c>
      <c r="B619" s="3">
        <v>0</v>
      </c>
      <c r="C619" s="10">
        <f t="shared" si="199"/>
        <v>0</v>
      </c>
      <c r="D619" s="3">
        <f t="shared" si="186"/>
        <v>0</v>
      </c>
      <c r="E619" s="10">
        <f t="shared" si="187"/>
        <v>0</v>
      </c>
      <c r="F619" s="3">
        <f t="shared" si="188"/>
        <v>0</v>
      </c>
      <c r="G619" s="10">
        <f t="shared" si="189"/>
        <v>0</v>
      </c>
      <c r="H619" s="3">
        <f t="shared" si="190"/>
        <v>0</v>
      </c>
      <c r="I619" s="10">
        <f t="shared" si="191"/>
        <v>0</v>
      </c>
      <c r="J619" s="3">
        <f t="shared" si="192"/>
        <v>0</v>
      </c>
      <c r="K619" s="10">
        <f t="shared" si="193"/>
        <v>0</v>
      </c>
      <c r="L619" s="3">
        <f t="shared" si="194"/>
        <v>0</v>
      </c>
      <c r="M619" s="10">
        <f t="shared" si="195"/>
        <v>0</v>
      </c>
      <c r="N619" s="3">
        <v>0</v>
      </c>
      <c r="O619" s="10">
        <f t="shared" si="196"/>
        <v>0</v>
      </c>
      <c r="Q619" s="10">
        <f t="shared" si="197"/>
        <v>0</v>
      </c>
      <c r="R619" s="10">
        <f t="shared" si="180"/>
        <v>0</v>
      </c>
      <c r="S619" s="10">
        <f t="shared" si="181"/>
        <v>0</v>
      </c>
      <c r="T619" s="10">
        <f t="shared" si="182"/>
        <v>0</v>
      </c>
      <c r="U619" s="10">
        <f t="shared" si="183"/>
        <v>0</v>
      </c>
      <c r="V619" s="10">
        <f t="shared" si="184"/>
        <v>0</v>
      </c>
      <c r="W619" s="10">
        <f t="shared" si="185"/>
        <v>0</v>
      </c>
    </row>
    <row r="620" spans="1:23" hidden="1" x14ac:dyDescent="0.2">
      <c r="A620" s="3">
        <f t="shared" si="198"/>
        <v>0</v>
      </c>
      <c r="B620" s="3">
        <v>0</v>
      </c>
      <c r="C620" s="10">
        <f t="shared" si="199"/>
        <v>0</v>
      </c>
      <c r="D620" s="3">
        <f t="shared" si="186"/>
        <v>0</v>
      </c>
      <c r="E620" s="10">
        <f t="shared" si="187"/>
        <v>0</v>
      </c>
      <c r="F620" s="3">
        <f t="shared" si="188"/>
        <v>0</v>
      </c>
      <c r="G620" s="10">
        <f t="shared" si="189"/>
        <v>0</v>
      </c>
      <c r="H620" s="3">
        <f t="shared" si="190"/>
        <v>0</v>
      </c>
      <c r="I620" s="10">
        <f t="shared" si="191"/>
        <v>0</v>
      </c>
      <c r="J620" s="3">
        <f t="shared" si="192"/>
        <v>0</v>
      </c>
      <c r="K620" s="10">
        <f t="shared" si="193"/>
        <v>0</v>
      </c>
      <c r="L620" s="3">
        <f t="shared" si="194"/>
        <v>0</v>
      </c>
      <c r="M620" s="10">
        <f t="shared" si="195"/>
        <v>0</v>
      </c>
      <c r="N620" s="3">
        <v>0</v>
      </c>
      <c r="O620" s="10">
        <f t="shared" si="196"/>
        <v>0</v>
      </c>
      <c r="Q620" s="10">
        <f t="shared" si="197"/>
        <v>0</v>
      </c>
      <c r="R620" s="10">
        <f t="shared" si="180"/>
        <v>0</v>
      </c>
      <c r="S620" s="10">
        <f t="shared" si="181"/>
        <v>0</v>
      </c>
      <c r="T620" s="10">
        <f t="shared" si="182"/>
        <v>0</v>
      </c>
      <c r="U620" s="10">
        <f t="shared" si="183"/>
        <v>0</v>
      </c>
      <c r="V620" s="10">
        <f t="shared" si="184"/>
        <v>0</v>
      </c>
      <c r="W620" s="10">
        <f t="shared" si="185"/>
        <v>0</v>
      </c>
    </row>
    <row r="621" spans="1:23" hidden="1" x14ac:dyDescent="0.2">
      <c r="A621" s="3">
        <f t="shared" si="198"/>
        <v>0</v>
      </c>
      <c r="B621" s="3">
        <v>0</v>
      </c>
      <c r="C621" s="10">
        <f t="shared" si="199"/>
        <v>0</v>
      </c>
      <c r="D621" s="3">
        <f t="shared" si="186"/>
        <v>0</v>
      </c>
      <c r="E621" s="10">
        <f t="shared" si="187"/>
        <v>0</v>
      </c>
      <c r="F621" s="3">
        <f t="shared" si="188"/>
        <v>0</v>
      </c>
      <c r="G621" s="10">
        <f t="shared" si="189"/>
        <v>0</v>
      </c>
      <c r="H621" s="3">
        <f t="shared" si="190"/>
        <v>0</v>
      </c>
      <c r="I621" s="10">
        <f t="shared" si="191"/>
        <v>0</v>
      </c>
      <c r="J621" s="3">
        <f t="shared" si="192"/>
        <v>0</v>
      </c>
      <c r="K621" s="10">
        <f t="shared" si="193"/>
        <v>0</v>
      </c>
      <c r="L621" s="3">
        <f t="shared" si="194"/>
        <v>0</v>
      </c>
      <c r="M621" s="10">
        <f t="shared" si="195"/>
        <v>0</v>
      </c>
      <c r="N621" s="3">
        <v>0</v>
      </c>
      <c r="O621" s="10">
        <f t="shared" si="196"/>
        <v>0</v>
      </c>
      <c r="Q621" s="10">
        <f t="shared" si="197"/>
        <v>0</v>
      </c>
      <c r="R621" s="10">
        <f t="shared" si="180"/>
        <v>0</v>
      </c>
      <c r="S621" s="10">
        <f t="shared" si="181"/>
        <v>0</v>
      </c>
      <c r="T621" s="10">
        <f t="shared" si="182"/>
        <v>0</v>
      </c>
      <c r="U621" s="10">
        <f t="shared" si="183"/>
        <v>0</v>
      </c>
      <c r="V621" s="10">
        <f t="shared" si="184"/>
        <v>0</v>
      </c>
      <c r="W621" s="10">
        <f t="shared" si="185"/>
        <v>0</v>
      </c>
    </row>
    <row r="622" spans="1:23" hidden="1" x14ac:dyDescent="0.2">
      <c r="A622" s="3">
        <f t="shared" si="198"/>
        <v>0</v>
      </c>
      <c r="B622" s="3">
        <v>0</v>
      </c>
      <c r="C622" s="10">
        <f t="shared" si="199"/>
        <v>0</v>
      </c>
      <c r="D622" s="3">
        <f t="shared" si="186"/>
        <v>0</v>
      </c>
      <c r="E622" s="10">
        <f t="shared" si="187"/>
        <v>0</v>
      </c>
      <c r="F622" s="3">
        <f t="shared" si="188"/>
        <v>0</v>
      </c>
      <c r="G622" s="10">
        <f t="shared" si="189"/>
        <v>0</v>
      </c>
      <c r="H622" s="3">
        <f t="shared" si="190"/>
        <v>0</v>
      </c>
      <c r="I622" s="10">
        <f t="shared" si="191"/>
        <v>0</v>
      </c>
      <c r="J622" s="3">
        <f t="shared" si="192"/>
        <v>0</v>
      </c>
      <c r="K622" s="10">
        <f t="shared" si="193"/>
        <v>0</v>
      </c>
      <c r="L622" s="3">
        <f t="shared" si="194"/>
        <v>0</v>
      </c>
      <c r="M622" s="10">
        <f t="shared" si="195"/>
        <v>0</v>
      </c>
      <c r="N622" s="3">
        <v>0</v>
      </c>
      <c r="O622" s="10">
        <f t="shared" si="196"/>
        <v>0</v>
      </c>
      <c r="Q622" s="10">
        <f t="shared" si="197"/>
        <v>0</v>
      </c>
      <c r="R622" s="10">
        <f t="shared" si="180"/>
        <v>0</v>
      </c>
      <c r="S622" s="10">
        <f t="shared" si="181"/>
        <v>0</v>
      </c>
      <c r="T622" s="10">
        <f t="shared" si="182"/>
        <v>0</v>
      </c>
      <c r="U622" s="10">
        <f t="shared" si="183"/>
        <v>0</v>
      </c>
      <c r="V622" s="10">
        <f t="shared" si="184"/>
        <v>0</v>
      </c>
      <c r="W622" s="10">
        <f t="shared" si="185"/>
        <v>0</v>
      </c>
    </row>
    <row r="623" spans="1:23" hidden="1" x14ac:dyDescent="0.2">
      <c r="A623" s="3">
        <f t="shared" si="198"/>
        <v>0</v>
      </c>
      <c r="B623" s="3">
        <v>0</v>
      </c>
      <c r="C623" s="10">
        <f t="shared" si="199"/>
        <v>0</v>
      </c>
      <c r="D623" s="3">
        <f t="shared" si="186"/>
        <v>0</v>
      </c>
      <c r="E623" s="10">
        <f t="shared" si="187"/>
        <v>0</v>
      </c>
      <c r="F623" s="3">
        <f t="shared" si="188"/>
        <v>0</v>
      </c>
      <c r="G623" s="10">
        <f t="shared" si="189"/>
        <v>0</v>
      </c>
      <c r="H623" s="3">
        <f t="shared" si="190"/>
        <v>0</v>
      </c>
      <c r="I623" s="10">
        <f t="shared" si="191"/>
        <v>0</v>
      </c>
      <c r="J623" s="3">
        <f t="shared" si="192"/>
        <v>0</v>
      </c>
      <c r="K623" s="10">
        <f t="shared" si="193"/>
        <v>0</v>
      </c>
      <c r="L623" s="3">
        <f t="shared" si="194"/>
        <v>0</v>
      </c>
      <c r="M623" s="10">
        <f t="shared" si="195"/>
        <v>0</v>
      </c>
      <c r="N623" s="3">
        <v>0</v>
      </c>
      <c r="O623" s="10">
        <f t="shared" si="196"/>
        <v>0</v>
      </c>
      <c r="Q623" s="10">
        <f t="shared" si="197"/>
        <v>0</v>
      </c>
      <c r="R623" s="10">
        <f t="shared" si="180"/>
        <v>0</v>
      </c>
      <c r="S623" s="10">
        <f t="shared" si="181"/>
        <v>0</v>
      </c>
      <c r="T623" s="10">
        <f t="shared" si="182"/>
        <v>0</v>
      </c>
      <c r="U623" s="10">
        <f t="shared" si="183"/>
        <v>0</v>
      </c>
      <c r="V623" s="10">
        <f t="shared" si="184"/>
        <v>0</v>
      </c>
      <c r="W623" s="10">
        <f t="shared" si="185"/>
        <v>0</v>
      </c>
    </row>
    <row r="624" spans="1:23" hidden="1" x14ac:dyDescent="0.2">
      <c r="A624" s="3">
        <f t="shared" si="198"/>
        <v>0</v>
      </c>
      <c r="B624" s="3">
        <v>0</v>
      </c>
      <c r="C624" s="10">
        <f t="shared" si="199"/>
        <v>0</v>
      </c>
      <c r="D624" s="3">
        <f t="shared" si="186"/>
        <v>0</v>
      </c>
      <c r="E624" s="10">
        <f t="shared" si="187"/>
        <v>0</v>
      </c>
      <c r="F624" s="3">
        <f t="shared" si="188"/>
        <v>0</v>
      </c>
      <c r="G624" s="10">
        <f t="shared" si="189"/>
        <v>0</v>
      </c>
      <c r="H624" s="3">
        <f t="shared" si="190"/>
        <v>0</v>
      </c>
      <c r="I624" s="10">
        <f t="shared" si="191"/>
        <v>0</v>
      </c>
      <c r="J624" s="3">
        <f t="shared" si="192"/>
        <v>0</v>
      </c>
      <c r="K624" s="10">
        <f t="shared" si="193"/>
        <v>0</v>
      </c>
      <c r="L624" s="3">
        <f t="shared" si="194"/>
        <v>0</v>
      </c>
      <c r="M624" s="10">
        <f t="shared" si="195"/>
        <v>0</v>
      </c>
      <c r="N624" s="3">
        <v>0</v>
      </c>
      <c r="O624" s="10">
        <f t="shared" si="196"/>
        <v>0</v>
      </c>
      <c r="Q624" s="10">
        <f t="shared" si="197"/>
        <v>0</v>
      </c>
      <c r="R624" s="10">
        <f t="shared" si="180"/>
        <v>0</v>
      </c>
      <c r="S624" s="10">
        <f t="shared" si="181"/>
        <v>0</v>
      </c>
      <c r="T624" s="10">
        <f t="shared" si="182"/>
        <v>0</v>
      </c>
      <c r="U624" s="10">
        <f t="shared" si="183"/>
        <v>0</v>
      </c>
      <c r="V624" s="10">
        <f t="shared" si="184"/>
        <v>0</v>
      </c>
      <c r="W624" s="10">
        <f t="shared" si="185"/>
        <v>0</v>
      </c>
    </row>
    <row r="625" spans="1:23" hidden="1" x14ac:dyDescent="0.2">
      <c r="A625" s="3">
        <f t="shared" si="198"/>
        <v>0</v>
      </c>
      <c r="B625" s="3">
        <v>0</v>
      </c>
      <c r="C625" s="10">
        <f t="shared" si="199"/>
        <v>0</v>
      </c>
      <c r="D625" s="3">
        <f t="shared" si="186"/>
        <v>0</v>
      </c>
      <c r="E625" s="10">
        <f t="shared" si="187"/>
        <v>0</v>
      </c>
      <c r="F625" s="3">
        <f t="shared" si="188"/>
        <v>0</v>
      </c>
      <c r="G625" s="10">
        <f t="shared" si="189"/>
        <v>0</v>
      </c>
      <c r="H625" s="3">
        <f t="shared" si="190"/>
        <v>0</v>
      </c>
      <c r="I625" s="10">
        <f t="shared" si="191"/>
        <v>0</v>
      </c>
      <c r="J625" s="3">
        <f t="shared" si="192"/>
        <v>0</v>
      </c>
      <c r="K625" s="10">
        <f t="shared" si="193"/>
        <v>0</v>
      </c>
      <c r="L625" s="3">
        <f t="shared" si="194"/>
        <v>0</v>
      </c>
      <c r="M625" s="10">
        <f t="shared" si="195"/>
        <v>0</v>
      </c>
      <c r="N625" s="3">
        <v>0</v>
      </c>
      <c r="O625" s="10">
        <f t="shared" si="196"/>
        <v>0</v>
      </c>
      <c r="Q625" s="10">
        <f t="shared" si="197"/>
        <v>0</v>
      </c>
      <c r="R625" s="10">
        <f t="shared" si="180"/>
        <v>0</v>
      </c>
      <c r="S625" s="10">
        <f t="shared" si="181"/>
        <v>0</v>
      </c>
      <c r="T625" s="10">
        <f t="shared" si="182"/>
        <v>0</v>
      </c>
      <c r="U625" s="10">
        <f t="shared" si="183"/>
        <v>0</v>
      </c>
      <c r="V625" s="10">
        <f t="shared" si="184"/>
        <v>0</v>
      </c>
      <c r="W625" s="10">
        <f t="shared" si="185"/>
        <v>0</v>
      </c>
    </row>
    <row r="626" spans="1:23" hidden="1" x14ac:dyDescent="0.2">
      <c r="A626" s="3">
        <f t="shared" si="198"/>
        <v>0</v>
      </c>
      <c r="B626" s="3">
        <v>0</v>
      </c>
      <c r="C626" s="10">
        <f t="shared" si="199"/>
        <v>0</v>
      </c>
      <c r="D626" s="3">
        <f t="shared" si="186"/>
        <v>0</v>
      </c>
      <c r="E626" s="10">
        <f t="shared" si="187"/>
        <v>0</v>
      </c>
      <c r="F626" s="3">
        <f t="shared" si="188"/>
        <v>0</v>
      </c>
      <c r="G626" s="10">
        <f t="shared" si="189"/>
        <v>0</v>
      </c>
      <c r="H626" s="3">
        <f t="shared" si="190"/>
        <v>0</v>
      </c>
      <c r="I626" s="10">
        <f t="shared" si="191"/>
        <v>0</v>
      </c>
      <c r="J626" s="3">
        <f t="shared" si="192"/>
        <v>0</v>
      </c>
      <c r="K626" s="10">
        <f t="shared" si="193"/>
        <v>0</v>
      </c>
      <c r="L626" s="3">
        <f t="shared" si="194"/>
        <v>0</v>
      </c>
      <c r="M626" s="10">
        <f t="shared" si="195"/>
        <v>0</v>
      </c>
      <c r="N626" s="3">
        <v>0</v>
      </c>
      <c r="O626" s="10">
        <f t="shared" si="196"/>
        <v>0</v>
      </c>
      <c r="Q626" s="10">
        <f t="shared" si="197"/>
        <v>0</v>
      </c>
      <c r="R626" s="10">
        <f t="shared" si="180"/>
        <v>0</v>
      </c>
      <c r="S626" s="10">
        <f t="shared" si="181"/>
        <v>0</v>
      </c>
      <c r="T626" s="10">
        <f t="shared" si="182"/>
        <v>0</v>
      </c>
      <c r="U626" s="10">
        <f t="shared" si="183"/>
        <v>0</v>
      </c>
      <c r="V626" s="10">
        <f t="shared" si="184"/>
        <v>0</v>
      </c>
      <c r="W626" s="10">
        <f t="shared" si="185"/>
        <v>0</v>
      </c>
    </row>
    <row r="627" spans="1:23" hidden="1" x14ac:dyDescent="0.2">
      <c r="A627" s="3">
        <f t="shared" si="198"/>
        <v>0</v>
      </c>
      <c r="B627" s="3">
        <v>0</v>
      </c>
      <c r="C627" s="10">
        <f t="shared" si="199"/>
        <v>0</v>
      </c>
      <c r="D627" s="3">
        <f t="shared" si="186"/>
        <v>0</v>
      </c>
      <c r="E627" s="10">
        <f t="shared" si="187"/>
        <v>0</v>
      </c>
      <c r="F627" s="3">
        <f t="shared" si="188"/>
        <v>0</v>
      </c>
      <c r="G627" s="10">
        <f t="shared" si="189"/>
        <v>0</v>
      </c>
      <c r="H627" s="3">
        <f t="shared" si="190"/>
        <v>0</v>
      </c>
      <c r="I627" s="10">
        <f t="shared" si="191"/>
        <v>0</v>
      </c>
      <c r="J627" s="3">
        <f t="shared" si="192"/>
        <v>0</v>
      </c>
      <c r="K627" s="10">
        <f t="shared" si="193"/>
        <v>0</v>
      </c>
      <c r="L627" s="3">
        <f t="shared" si="194"/>
        <v>0</v>
      </c>
      <c r="M627" s="10">
        <f t="shared" si="195"/>
        <v>0</v>
      </c>
      <c r="N627" s="3">
        <v>0</v>
      </c>
      <c r="O627" s="10">
        <f t="shared" si="196"/>
        <v>0</v>
      </c>
      <c r="Q627" s="10">
        <f t="shared" si="197"/>
        <v>0</v>
      </c>
      <c r="R627" s="10">
        <f t="shared" si="180"/>
        <v>0</v>
      </c>
      <c r="S627" s="10">
        <f t="shared" si="181"/>
        <v>0</v>
      </c>
      <c r="T627" s="10">
        <f t="shared" si="182"/>
        <v>0</v>
      </c>
      <c r="U627" s="10">
        <f t="shared" si="183"/>
        <v>0</v>
      </c>
      <c r="V627" s="10">
        <f t="shared" si="184"/>
        <v>0</v>
      </c>
      <c r="W627" s="10">
        <f t="shared" si="185"/>
        <v>0</v>
      </c>
    </row>
    <row r="628" spans="1:23" hidden="1" x14ac:dyDescent="0.2">
      <c r="A628" s="3">
        <f t="shared" si="198"/>
        <v>0</v>
      </c>
      <c r="B628" s="3">
        <v>0</v>
      </c>
      <c r="C628" s="10">
        <f t="shared" si="199"/>
        <v>0</v>
      </c>
      <c r="D628" s="3">
        <f t="shared" si="186"/>
        <v>0</v>
      </c>
      <c r="E628" s="10">
        <f t="shared" si="187"/>
        <v>0</v>
      </c>
      <c r="F628" s="3">
        <f t="shared" si="188"/>
        <v>0</v>
      </c>
      <c r="G628" s="10">
        <f t="shared" si="189"/>
        <v>0</v>
      </c>
      <c r="H628" s="3">
        <f t="shared" si="190"/>
        <v>0</v>
      </c>
      <c r="I628" s="10">
        <f t="shared" si="191"/>
        <v>0</v>
      </c>
      <c r="J628" s="3">
        <f t="shared" si="192"/>
        <v>0</v>
      </c>
      <c r="K628" s="10">
        <f t="shared" si="193"/>
        <v>0</v>
      </c>
      <c r="L628" s="3">
        <f t="shared" si="194"/>
        <v>0</v>
      </c>
      <c r="M628" s="10">
        <f t="shared" si="195"/>
        <v>0</v>
      </c>
      <c r="N628" s="3">
        <v>0</v>
      </c>
      <c r="O628" s="10">
        <f t="shared" si="196"/>
        <v>0</v>
      </c>
      <c r="Q628" s="10">
        <f t="shared" si="197"/>
        <v>0</v>
      </c>
      <c r="R628" s="10">
        <f t="shared" si="180"/>
        <v>0</v>
      </c>
      <c r="S628" s="10">
        <f t="shared" si="181"/>
        <v>0</v>
      </c>
      <c r="T628" s="10">
        <f t="shared" si="182"/>
        <v>0</v>
      </c>
      <c r="U628" s="10">
        <f t="shared" si="183"/>
        <v>0</v>
      </c>
      <c r="V628" s="10">
        <f t="shared" si="184"/>
        <v>0</v>
      </c>
      <c r="W628" s="10">
        <f t="shared" si="185"/>
        <v>0</v>
      </c>
    </row>
    <row r="629" spans="1:23" hidden="1" x14ac:dyDescent="0.2">
      <c r="A629" s="3">
        <f t="shared" si="198"/>
        <v>0</v>
      </c>
      <c r="B629" s="3">
        <v>0</v>
      </c>
      <c r="C629" s="10">
        <f t="shared" si="199"/>
        <v>0</v>
      </c>
      <c r="D629" s="3">
        <f t="shared" si="186"/>
        <v>0</v>
      </c>
      <c r="E629" s="10">
        <f t="shared" si="187"/>
        <v>0</v>
      </c>
      <c r="F629" s="3">
        <f t="shared" si="188"/>
        <v>0</v>
      </c>
      <c r="G629" s="10">
        <f t="shared" si="189"/>
        <v>0</v>
      </c>
      <c r="H629" s="3">
        <f t="shared" si="190"/>
        <v>0</v>
      </c>
      <c r="I629" s="10">
        <f t="shared" si="191"/>
        <v>0</v>
      </c>
      <c r="J629" s="3">
        <f t="shared" si="192"/>
        <v>0</v>
      </c>
      <c r="K629" s="10">
        <f t="shared" si="193"/>
        <v>0</v>
      </c>
      <c r="L629" s="3">
        <f t="shared" si="194"/>
        <v>0</v>
      </c>
      <c r="M629" s="10">
        <f t="shared" si="195"/>
        <v>0</v>
      </c>
      <c r="N629" s="3">
        <v>0</v>
      </c>
      <c r="O629" s="10">
        <f t="shared" si="196"/>
        <v>0</v>
      </c>
      <c r="Q629" s="10">
        <f t="shared" si="197"/>
        <v>0</v>
      </c>
      <c r="R629" s="10">
        <f t="shared" si="180"/>
        <v>0</v>
      </c>
      <c r="S629" s="10">
        <f t="shared" si="181"/>
        <v>0</v>
      </c>
      <c r="T629" s="10">
        <f t="shared" si="182"/>
        <v>0</v>
      </c>
      <c r="U629" s="10">
        <f t="shared" si="183"/>
        <v>0</v>
      </c>
      <c r="V629" s="10">
        <f t="shared" si="184"/>
        <v>0</v>
      </c>
      <c r="W629" s="10">
        <f t="shared" si="185"/>
        <v>0</v>
      </c>
    </row>
    <row r="630" spans="1:23" hidden="1" x14ac:dyDescent="0.2">
      <c r="A630" s="3">
        <f t="shared" si="198"/>
        <v>0</v>
      </c>
      <c r="B630" s="3">
        <v>0</v>
      </c>
      <c r="C630" s="10">
        <f t="shared" si="199"/>
        <v>0</v>
      </c>
      <c r="D630" s="3">
        <f t="shared" si="186"/>
        <v>0</v>
      </c>
      <c r="E630" s="10">
        <f t="shared" si="187"/>
        <v>0</v>
      </c>
      <c r="F630" s="3">
        <f t="shared" si="188"/>
        <v>0</v>
      </c>
      <c r="G630" s="10">
        <f t="shared" si="189"/>
        <v>0</v>
      </c>
      <c r="H630" s="3">
        <f t="shared" si="190"/>
        <v>0</v>
      </c>
      <c r="I630" s="10">
        <f t="shared" si="191"/>
        <v>0</v>
      </c>
      <c r="J630" s="3">
        <f t="shared" si="192"/>
        <v>0</v>
      </c>
      <c r="K630" s="10">
        <f t="shared" si="193"/>
        <v>0</v>
      </c>
      <c r="L630" s="3">
        <f t="shared" si="194"/>
        <v>0</v>
      </c>
      <c r="M630" s="10">
        <f t="shared" si="195"/>
        <v>0</v>
      </c>
      <c r="N630" s="3">
        <v>0</v>
      </c>
      <c r="O630" s="10">
        <f t="shared" si="196"/>
        <v>0</v>
      </c>
      <c r="Q630" s="10">
        <f t="shared" si="197"/>
        <v>0</v>
      </c>
      <c r="R630" s="10">
        <f t="shared" si="180"/>
        <v>0</v>
      </c>
      <c r="S630" s="10">
        <f t="shared" si="181"/>
        <v>0</v>
      </c>
      <c r="T630" s="10">
        <f t="shared" si="182"/>
        <v>0</v>
      </c>
      <c r="U630" s="10">
        <f t="shared" si="183"/>
        <v>0</v>
      </c>
      <c r="V630" s="10">
        <f t="shared" si="184"/>
        <v>0</v>
      </c>
      <c r="W630" s="10">
        <f t="shared" si="185"/>
        <v>0</v>
      </c>
    </row>
    <row r="631" spans="1:23" hidden="1" x14ac:dyDescent="0.2">
      <c r="A631" s="3">
        <f t="shared" si="198"/>
        <v>0</v>
      </c>
      <c r="B631" s="3">
        <v>0</v>
      </c>
      <c r="C631" s="10">
        <f t="shared" si="199"/>
        <v>0</v>
      </c>
      <c r="D631" s="3">
        <f t="shared" si="186"/>
        <v>0</v>
      </c>
      <c r="E631" s="10">
        <f t="shared" si="187"/>
        <v>0</v>
      </c>
      <c r="F631" s="3">
        <f t="shared" si="188"/>
        <v>0</v>
      </c>
      <c r="G631" s="10">
        <f t="shared" si="189"/>
        <v>0</v>
      </c>
      <c r="H631" s="3">
        <f t="shared" si="190"/>
        <v>0</v>
      </c>
      <c r="I631" s="10">
        <f t="shared" si="191"/>
        <v>0</v>
      </c>
      <c r="J631" s="3">
        <f t="shared" si="192"/>
        <v>0</v>
      </c>
      <c r="K631" s="10">
        <f t="shared" si="193"/>
        <v>0</v>
      </c>
      <c r="L631" s="3">
        <f t="shared" si="194"/>
        <v>0</v>
      </c>
      <c r="M631" s="10">
        <f t="shared" si="195"/>
        <v>0</v>
      </c>
      <c r="N631" s="3">
        <v>0</v>
      </c>
      <c r="O631" s="10">
        <f t="shared" si="196"/>
        <v>0</v>
      </c>
      <c r="Q631" s="10">
        <f t="shared" si="197"/>
        <v>0</v>
      </c>
      <c r="R631" s="10">
        <f t="shared" si="180"/>
        <v>0</v>
      </c>
      <c r="S631" s="10">
        <f t="shared" si="181"/>
        <v>0</v>
      </c>
      <c r="T631" s="10">
        <f t="shared" si="182"/>
        <v>0</v>
      </c>
      <c r="U631" s="10">
        <f t="shared" si="183"/>
        <v>0</v>
      </c>
      <c r="V631" s="10">
        <f t="shared" si="184"/>
        <v>0</v>
      </c>
      <c r="W631" s="10">
        <f t="shared" si="185"/>
        <v>0</v>
      </c>
    </row>
    <row r="632" spans="1:23" hidden="1" x14ac:dyDescent="0.2">
      <c r="A632" s="3">
        <f t="shared" si="198"/>
        <v>0</v>
      </c>
      <c r="B632" s="3">
        <v>0</v>
      </c>
      <c r="C632" s="10">
        <f t="shared" si="199"/>
        <v>0</v>
      </c>
      <c r="D632" s="3">
        <f t="shared" si="186"/>
        <v>0</v>
      </c>
      <c r="E632" s="10">
        <f t="shared" si="187"/>
        <v>0</v>
      </c>
      <c r="F632" s="3">
        <f t="shared" si="188"/>
        <v>0</v>
      </c>
      <c r="G632" s="10">
        <f t="shared" si="189"/>
        <v>0</v>
      </c>
      <c r="H632" s="3">
        <f t="shared" si="190"/>
        <v>0</v>
      </c>
      <c r="I632" s="10">
        <f t="shared" si="191"/>
        <v>0</v>
      </c>
      <c r="J632" s="3">
        <f t="shared" si="192"/>
        <v>0</v>
      </c>
      <c r="K632" s="10">
        <f t="shared" si="193"/>
        <v>0</v>
      </c>
      <c r="L632" s="3">
        <f t="shared" si="194"/>
        <v>0</v>
      </c>
      <c r="M632" s="10">
        <f t="shared" si="195"/>
        <v>0</v>
      </c>
      <c r="N632" s="3">
        <v>0</v>
      </c>
      <c r="O632" s="10">
        <f t="shared" si="196"/>
        <v>0</v>
      </c>
      <c r="Q632" s="10">
        <f t="shared" si="197"/>
        <v>0</v>
      </c>
      <c r="R632" s="10">
        <f t="shared" si="180"/>
        <v>0</v>
      </c>
      <c r="S632" s="10">
        <f t="shared" si="181"/>
        <v>0</v>
      </c>
      <c r="T632" s="10">
        <f t="shared" si="182"/>
        <v>0</v>
      </c>
      <c r="U632" s="10">
        <f t="shared" si="183"/>
        <v>0</v>
      </c>
      <c r="V632" s="10">
        <f t="shared" si="184"/>
        <v>0</v>
      </c>
      <c r="W632" s="10">
        <f t="shared" si="185"/>
        <v>0</v>
      </c>
    </row>
    <row r="633" spans="1:23" hidden="1" x14ac:dyDescent="0.2">
      <c r="A633" s="3">
        <f t="shared" si="198"/>
        <v>0</v>
      </c>
      <c r="B633" s="3">
        <v>0</v>
      </c>
      <c r="C633" s="10">
        <f t="shared" si="199"/>
        <v>0</v>
      </c>
      <c r="D633" s="3">
        <f t="shared" si="186"/>
        <v>0</v>
      </c>
      <c r="E633" s="10">
        <f t="shared" si="187"/>
        <v>0</v>
      </c>
      <c r="F633" s="3">
        <f t="shared" si="188"/>
        <v>0</v>
      </c>
      <c r="G633" s="10">
        <f t="shared" si="189"/>
        <v>0</v>
      </c>
      <c r="H633" s="3">
        <f t="shared" si="190"/>
        <v>0</v>
      </c>
      <c r="I633" s="10">
        <f t="shared" si="191"/>
        <v>0</v>
      </c>
      <c r="J633" s="3">
        <f t="shared" si="192"/>
        <v>0</v>
      </c>
      <c r="K633" s="10">
        <f t="shared" si="193"/>
        <v>0</v>
      </c>
      <c r="L633" s="3">
        <f t="shared" si="194"/>
        <v>0</v>
      </c>
      <c r="M633" s="10">
        <f t="shared" si="195"/>
        <v>0</v>
      </c>
      <c r="N633" s="3">
        <v>0</v>
      </c>
      <c r="O633" s="10">
        <f t="shared" si="196"/>
        <v>0</v>
      </c>
      <c r="Q633" s="10">
        <f t="shared" si="197"/>
        <v>0</v>
      </c>
      <c r="R633" s="10">
        <f t="shared" si="180"/>
        <v>0</v>
      </c>
      <c r="S633" s="10">
        <f t="shared" si="181"/>
        <v>0</v>
      </c>
      <c r="T633" s="10">
        <f t="shared" si="182"/>
        <v>0</v>
      </c>
      <c r="U633" s="10">
        <f t="shared" si="183"/>
        <v>0</v>
      </c>
      <c r="V633" s="10">
        <f t="shared" si="184"/>
        <v>0</v>
      </c>
      <c r="W633" s="10">
        <f t="shared" si="185"/>
        <v>0</v>
      </c>
    </row>
    <row r="634" spans="1:23" hidden="1" x14ac:dyDescent="0.2">
      <c r="A634" s="3">
        <f t="shared" si="198"/>
        <v>0</v>
      </c>
      <c r="B634" s="3">
        <v>0</v>
      </c>
      <c r="C634" s="10">
        <f t="shared" si="199"/>
        <v>0</v>
      </c>
      <c r="D634" s="3">
        <f t="shared" si="186"/>
        <v>0</v>
      </c>
      <c r="E634" s="10">
        <f t="shared" si="187"/>
        <v>0</v>
      </c>
      <c r="F634" s="3">
        <f t="shared" si="188"/>
        <v>0</v>
      </c>
      <c r="G634" s="10">
        <f t="shared" si="189"/>
        <v>0</v>
      </c>
      <c r="H634" s="3">
        <f t="shared" si="190"/>
        <v>0</v>
      </c>
      <c r="I634" s="10">
        <f t="shared" si="191"/>
        <v>0</v>
      </c>
      <c r="J634" s="3">
        <f t="shared" si="192"/>
        <v>0</v>
      </c>
      <c r="K634" s="10">
        <f t="shared" si="193"/>
        <v>0</v>
      </c>
      <c r="L634" s="3">
        <f t="shared" si="194"/>
        <v>0</v>
      </c>
      <c r="M634" s="10">
        <f t="shared" si="195"/>
        <v>0</v>
      </c>
      <c r="N634" s="3">
        <v>0</v>
      </c>
      <c r="O634" s="10">
        <f t="shared" si="196"/>
        <v>0</v>
      </c>
      <c r="Q634" s="10">
        <f t="shared" si="197"/>
        <v>0</v>
      </c>
      <c r="R634" s="10">
        <f t="shared" si="180"/>
        <v>0</v>
      </c>
      <c r="S634" s="10">
        <f t="shared" si="181"/>
        <v>0</v>
      </c>
      <c r="T634" s="10">
        <f t="shared" si="182"/>
        <v>0</v>
      </c>
      <c r="U634" s="10">
        <f t="shared" si="183"/>
        <v>0</v>
      </c>
      <c r="V634" s="10">
        <f t="shared" si="184"/>
        <v>0</v>
      </c>
      <c r="W634" s="10">
        <f t="shared" si="185"/>
        <v>0</v>
      </c>
    </row>
    <row r="635" spans="1:23" hidden="1" x14ac:dyDescent="0.2">
      <c r="A635" s="3">
        <f t="shared" si="198"/>
        <v>0</v>
      </c>
      <c r="B635" s="3">
        <v>0</v>
      </c>
      <c r="C635" s="10">
        <f t="shared" si="199"/>
        <v>0</v>
      </c>
      <c r="D635" s="3">
        <f t="shared" si="186"/>
        <v>0</v>
      </c>
      <c r="E635" s="10">
        <f t="shared" si="187"/>
        <v>0</v>
      </c>
      <c r="F635" s="3">
        <f t="shared" si="188"/>
        <v>0</v>
      </c>
      <c r="G635" s="10">
        <f t="shared" si="189"/>
        <v>0</v>
      </c>
      <c r="H635" s="3">
        <f t="shared" si="190"/>
        <v>0</v>
      </c>
      <c r="I635" s="10">
        <f t="shared" si="191"/>
        <v>0</v>
      </c>
      <c r="J635" s="3">
        <f t="shared" si="192"/>
        <v>0</v>
      </c>
      <c r="K635" s="10">
        <f t="shared" si="193"/>
        <v>0</v>
      </c>
      <c r="L635" s="3">
        <f t="shared" si="194"/>
        <v>0</v>
      </c>
      <c r="M635" s="10">
        <f t="shared" si="195"/>
        <v>0</v>
      </c>
      <c r="N635" s="3">
        <v>0</v>
      </c>
      <c r="O635" s="10">
        <f t="shared" si="196"/>
        <v>0</v>
      </c>
      <c r="Q635" s="10">
        <f t="shared" si="197"/>
        <v>0</v>
      </c>
      <c r="R635" s="10">
        <f t="shared" si="180"/>
        <v>0</v>
      </c>
      <c r="S635" s="10">
        <f t="shared" si="181"/>
        <v>0</v>
      </c>
      <c r="T635" s="10">
        <f t="shared" si="182"/>
        <v>0</v>
      </c>
      <c r="U635" s="10">
        <f t="shared" si="183"/>
        <v>0</v>
      </c>
      <c r="V635" s="10">
        <f t="shared" si="184"/>
        <v>0</v>
      </c>
      <c r="W635" s="10">
        <f t="shared" si="185"/>
        <v>0</v>
      </c>
    </row>
    <row r="636" spans="1:23" hidden="1" x14ac:dyDescent="0.2">
      <c r="A636" s="3">
        <f t="shared" si="198"/>
        <v>0</v>
      </c>
      <c r="B636" s="3">
        <v>0</v>
      </c>
      <c r="C636" s="10">
        <f t="shared" si="199"/>
        <v>0</v>
      </c>
      <c r="D636" s="3">
        <f t="shared" si="186"/>
        <v>0</v>
      </c>
      <c r="E636" s="10">
        <f t="shared" si="187"/>
        <v>0</v>
      </c>
      <c r="F636" s="3">
        <f t="shared" si="188"/>
        <v>0</v>
      </c>
      <c r="G636" s="10">
        <f t="shared" si="189"/>
        <v>0</v>
      </c>
      <c r="H636" s="3">
        <f t="shared" si="190"/>
        <v>0</v>
      </c>
      <c r="I636" s="10">
        <f t="shared" si="191"/>
        <v>0</v>
      </c>
      <c r="J636" s="3">
        <f t="shared" si="192"/>
        <v>0</v>
      </c>
      <c r="K636" s="10">
        <f t="shared" si="193"/>
        <v>0</v>
      </c>
      <c r="L636" s="3">
        <f t="shared" si="194"/>
        <v>0</v>
      </c>
      <c r="M636" s="10">
        <f t="shared" si="195"/>
        <v>0</v>
      </c>
      <c r="N636" s="3">
        <v>0</v>
      </c>
      <c r="O636" s="10">
        <f t="shared" si="196"/>
        <v>0</v>
      </c>
      <c r="Q636" s="10">
        <f t="shared" si="197"/>
        <v>0</v>
      </c>
      <c r="R636" s="10">
        <f t="shared" si="180"/>
        <v>0</v>
      </c>
      <c r="S636" s="10">
        <f t="shared" si="181"/>
        <v>0</v>
      </c>
      <c r="T636" s="10">
        <f t="shared" si="182"/>
        <v>0</v>
      </c>
      <c r="U636" s="10">
        <f t="shared" si="183"/>
        <v>0</v>
      </c>
      <c r="V636" s="10">
        <f t="shared" si="184"/>
        <v>0</v>
      </c>
      <c r="W636" s="10">
        <f t="shared" si="185"/>
        <v>0</v>
      </c>
    </row>
    <row r="637" spans="1:23" hidden="1" x14ac:dyDescent="0.2">
      <c r="A637" s="3">
        <f t="shared" si="198"/>
        <v>0</v>
      </c>
      <c r="B637" s="3">
        <v>0</v>
      </c>
      <c r="C637" s="10">
        <f t="shared" si="199"/>
        <v>0</v>
      </c>
      <c r="D637" s="3">
        <f t="shared" si="186"/>
        <v>0</v>
      </c>
      <c r="E637" s="10">
        <f t="shared" si="187"/>
        <v>0</v>
      </c>
      <c r="F637" s="3">
        <f t="shared" si="188"/>
        <v>0</v>
      </c>
      <c r="G637" s="10">
        <f t="shared" si="189"/>
        <v>0</v>
      </c>
      <c r="H637" s="3">
        <f t="shared" si="190"/>
        <v>0</v>
      </c>
      <c r="I637" s="10">
        <f t="shared" si="191"/>
        <v>0</v>
      </c>
      <c r="J637" s="3">
        <f t="shared" si="192"/>
        <v>0</v>
      </c>
      <c r="K637" s="10">
        <f t="shared" si="193"/>
        <v>0</v>
      </c>
      <c r="L637" s="3">
        <f t="shared" si="194"/>
        <v>0</v>
      </c>
      <c r="M637" s="10">
        <f t="shared" si="195"/>
        <v>0</v>
      </c>
      <c r="N637" s="3">
        <v>0</v>
      </c>
      <c r="O637" s="10">
        <f t="shared" si="196"/>
        <v>0</v>
      </c>
      <c r="Q637" s="10">
        <f t="shared" si="197"/>
        <v>0</v>
      </c>
      <c r="R637" s="10">
        <f t="shared" si="180"/>
        <v>0</v>
      </c>
      <c r="S637" s="10">
        <f t="shared" si="181"/>
        <v>0</v>
      </c>
      <c r="T637" s="10">
        <f t="shared" si="182"/>
        <v>0</v>
      </c>
      <c r="U637" s="10">
        <f t="shared" si="183"/>
        <v>0</v>
      </c>
      <c r="V637" s="10">
        <f t="shared" si="184"/>
        <v>0</v>
      </c>
      <c r="W637" s="10">
        <f t="shared" si="185"/>
        <v>0</v>
      </c>
    </row>
    <row r="638" spans="1:23" hidden="1" x14ac:dyDescent="0.2">
      <c r="A638" s="3">
        <f t="shared" si="198"/>
        <v>0</v>
      </c>
      <c r="B638" s="3">
        <v>0</v>
      </c>
      <c r="C638" s="10">
        <f t="shared" si="199"/>
        <v>0</v>
      </c>
      <c r="D638" s="3">
        <f t="shared" si="186"/>
        <v>0</v>
      </c>
      <c r="E638" s="10">
        <f t="shared" si="187"/>
        <v>0</v>
      </c>
      <c r="F638" s="3">
        <f t="shared" si="188"/>
        <v>0</v>
      </c>
      <c r="G638" s="10">
        <f t="shared" si="189"/>
        <v>0</v>
      </c>
      <c r="H638" s="3">
        <f t="shared" si="190"/>
        <v>0</v>
      </c>
      <c r="I638" s="10">
        <f t="shared" si="191"/>
        <v>0</v>
      </c>
      <c r="J638" s="3">
        <f t="shared" si="192"/>
        <v>0</v>
      </c>
      <c r="K638" s="10">
        <f t="shared" si="193"/>
        <v>0</v>
      </c>
      <c r="L638" s="3">
        <f t="shared" si="194"/>
        <v>0</v>
      </c>
      <c r="M638" s="10">
        <f t="shared" si="195"/>
        <v>0</v>
      </c>
      <c r="N638" s="3">
        <v>0</v>
      </c>
      <c r="O638" s="10">
        <f t="shared" si="196"/>
        <v>0</v>
      </c>
      <c r="Q638" s="10">
        <f t="shared" si="197"/>
        <v>0</v>
      </c>
      <c r="R638" s="10">
        <f t="shared" si="180"/>
        <v>0</v>
      </c>
      <c r="S638" s="10">
        <f t="shared" si="181"/>
        <v>0</v>
      </c>
      <c r="T638" s="10">
        <f t="shared" si="182"/>
        <v>0</v>
      </c>
      <c r="U638" s="10">
        <f t="shared" si="183"/>
        <v>0</v>
      </c>
      <c r="V638" s="10">
        <f t="shared" si="184"/>
        <v>0</v>
      </c>
      <c r="W638" s="10">
        <f t="shared" si="185"/>
        <v>0</v>
      </c>
    </row>
    <row r="639" spans="1:23" hidden="1" x14ac:dyDescent="0.2">
      <c r="A639" s="3">
        <f t="shared" si="198"/>
        <v>0</v>
      </c>
      <c r="B639" s="3">
        <v>0</v>
      </c>
      <c r="C639" s="10">
        <f t="shared" si="199"/>
        <v>0</v>
      </c>
      <c r="D639" s="3">
        <f t="shared" si="186"/>
        <v>0</v>
      </c>
      <c r="E639" s="10">
        <f t="shared" si="187"/>
        <v>0</v>
      </c>
      <c r="F639" s="3">
        <f t="shared" si="188"/>
        <v>0</v>
      </c>
      <c r="G639" s="10">
        <f t="shared" si="189"/>
        <v>0</v>
      </c>
      <c r="H639" s="3">
        <f t="shared" si="190"/>
        <v>0</v>
      </c>
      <c r="I639" s="10">
        <f t="shared" si="191"/>
        <v>0</v>
      </c>
      <c r="J639" s="3">
        <f t="shared" si="192"/>
        <v>0</v>
      </c>
      <c r="K639" s="10">
        <f t="shared" si="193"/>
        <v>0</v>
      </c>
      <c r="L639" s="3">
        <f t="shared" si="194"/>
        <v>0</v>
      </c>
      <c r="M639" s="10">
        <f t="shared" si="195"/>
        <v>0</v>
      </c>
      <c r="N639" s="3">
        <v>0</v>
      </c>
      <c r="O639" s="10">
        <f t="shared" si="196"/>
        <v>0</v>
      </c>
      <c r="Q639" s="10">
        <f t="shared" si="197"/>
        <v>0</v>
      </c>
      <c r="R639" s="10">
        <f t="shared" si="180"/>
        <v>0</v>
      </c>
      <c r="S639" s="10">
        <f t="shared" si="181"/>
        <v>0</v>
      </c>
      <c r="T639" s="10">
        <f t="shared" si="182"/>
        <v>0</v>
      </c>
      <c r="U639" s="10">
        <f t="shared" si="183"/>
        <v>0</v>
      </c>
      <c r="V639" s="10">
        <f t="shared" si="184"/>
        <v>0</v>
      </c>
      <c r="W639" s="10">
        <f t="shared" si="185"/>
        <v>0</v>
      </c>
    </row>
    <row r="640" spans="1:23" hidden="1" x14ac:dyDescent="0.2">
      <c r="A640" s="3">
        <f t="shared" si="198"/>
        <v>0</v>
      </c>
      <c r="B640" s="3">
        <v>0</v>
      </c>
      <c r="C640" s="10">
        <f t="shared" si="199"/>
        <v>0</v>
      </c>
      <c r="D640" s="3">
        <f t="shared" si="186"/>
        <v>0</v>
      </c>
      <c r="E640" s="10">
        <f t="shared" si="187"/>
        <v>0</v>
      </c>
      <c r="F640" s="3">
        <f t="shared" si="188"/>
        <v>0</v>
      </c>
      <c r="G640" s="10">
        <f t="shared" si="189"/>
        <v>0</v>
      </c>
      <c r="H640" s="3">
        <f t="shared" si="190"/>
        <v>0</v>
      </c>
      <c r="I640" s="10">
        <f t="shared" si="191"/>
        <v>0</v>
      </c>
      <c r="J640" s="3">
        <f t="shared" si="192"/>
        <v>0</v>
      </c>
      <c r="K640" s="10">
        <f t="shared" si="193"/>
        <v>0</v>
      </c>
      <c r="L640" s="3">
        <f t="shared" si="194"/>
        <v>0</v>
      </c>
      <c r="M640" s="10">
        <f t="shared" si="195"/>
        <v>0</v>
      </c>
      <c r="N640" s="3">
        <v>0</v>
      </c>
      <c r="O640" s="10">
        <f t="shared" si="196"/>
        <v>0</v>
      </c>
      <c r="Q640" s="10">
        <f t="shared" si="197"/>
        <v>0</v>
      </c>
      <c r="R640" s="10">
        <f t="shared" si="180"/>
        <v>0</v>
      </c>
      <c r="S640" s="10">
        <f t="shared" si="181"/>
        <v>0</v>
      </c>
      <c r="T640" s="10">
        <f t="shared" si="182"/>
        <v>0</v>
      </c>
      <c r="U640" s="10">
        <f t="shared" si="183"/>
        <v>0</v>
      </c>
      <c r="V640" s="10">
        <f t="shared" si="184"/>
        <v>0</v>
      </c>
      <c r="W640" s="10">
        <f t="shared" si="185"/>
        <v>0</v>
      </c>
    </row>
    <row r="641" spans="1:23" hidden="1" x14ac:dyDescent="0.2">
      <c r="A641" s="3">
        <f t="shared" si="198"/>
        <v>0</v>
      </c>
      <c r="B641" s="3">
        <v>0</v>
      </c>
      <c r="C641" s="10">
        <f t="shared" si="199"/>
        <v>0</v>
      </c>
      <c r="D641" s="3">
        <f t="shared" si="186"/>
        <v>0</v>
      </c>
      <c r="E641" s="10">
        <f t="shared" si="187"/>
        <v>0</v>
      </c>
      <c r="F641" s="3">
        <f t="shared" si="188"/>
        <v>0</v>
      </c>
      <c r="G641" s="10">
        <f t="shared" si="189"/>
        <v>0</v>
      </c>
      <c r="H641" s="3">
        <f t="shared" si="190"/>
        <v>0</v>
      </c>
      <c r="I641" s="10">
        <f t="shared" si="191"/>
        <v>0</v>
      </c>
      <c r="J641" s="3">
        <f t="shared" si="192"/>
        <v>0</v>
      </c>
      <c r="K641" s="10">
        <f t="shared" si="193"/>
        <v>0</v>
      </c>
      <c r="L641" s="3">
        <f t="shared" si="194"/>
        <v>0</v>
      </c>
      <c r="M641" s="10">
        <f t="shared" si="195"/>
        <v>0</v>
      </c>
      <c r="N641" s="3">
        <v>0</v>
      </c>
      <c r="O641" s="10">
        <f t="shared" si="196"/>
        <v>0</v>
      </c>
      <c r="Q641" s="10">
        <f t="shared" si="197"/>
        <v>0</v>
      </c>
      <c r="R641" s="10">
        <f t="shared" si="180"/>
        <v>0</v>
      </c>
      <c r="S641" s="10">
        <f t="shared" si="181"/>
        <v>0</v>
      </c>
      <c r="T641" s="10">
        <f t="shared" si="182"/>
        <v>0</v>
      </c>
      <c r="U641" s="10">
        <f t="shared" si="183"/>
        <v>0</v>
      </c>
      <c r="V641" s="10">
        <f t="shared" si="184"/>
        <v>0</v>
      </c>
      <c r="W641" s="10">
        <f t="shared" si="185"/>
        <v>0</v>
      </c>
    </row>
    <row r="642" spans="1:23" hidden="1" x14ac:dyDescent="0.2">
      <c r="A642" s="3">
        <f t="shared" si="198"/>
        <v>0</v>
      </c>
      <c r="B642" s="3">
        <v>0</v>
      </c>
      <c r="C642" s="10">
        <f t="shared" si="199"/>
        <v>0</v>
      </c>
      <c r="D642" s="3">
        <f t="shared" si="186"/>
        <v>0</v>
      </c>
      <c r="E642" s="10">
        <f t="shared" si="187"/>
        <v>0</v>
      </c>
      <c r="F642" s="3">
        <f t="shared" si="188"/>
        <v>0</v>
      </c>
      <c r="G642" s="10">
        <f t="shared" si="189"/>
        <v>0</v>
      </c>
      <c r="H642" s="3">
        <f t="shared" si="190"/>
        <v>0</v>
      </c>
      <c r="I642" s="10">
        <f t="shared" si="191"/>
        <v>0</v>
      </c>
      <c r="J642" s="3">
        <f t="shared" si="192"/>
        <v>0</v>
      </c>
      <c r="K642" s="10">
        <f t="shared" si="193"/>
        <v>0</v>
      </c>
      <c r="L642" s="3">
        <f t="shared" si="194"/>
        <v>0</v>
      </c>
      <c r="M642" s="10">
        <f t="shared" si="195"/>
        <v>0</v>
      </c>
      <c r="N642" s="3">
        <v>0</v>
      </c>
      <c r="O642" s="10">
        <f t="shared" si="196"/>
        <v>0</v>
      </c>
      <c r="Q642" s="10">
        <f t="shared" si="197"/>
        <v>0</v>
      </c>
      <c r="R642" s="10">
        <f t="shared" si="180"/>
        <v>0</v>
      </c>
      <c r="S642" s="10">
        <f t="shared" si="181"/>
        <v>0</v>
      </c>
      <c r="T642" s="10">
        <f t="shared" si="182"/>
        <v>0</v>
      </c>
      <c r="U642" s="10">
        <f t="shared" si="183"/>
        <v>0</v>
      </c>
      <c r="V642" s="10">
        <f t="shared" si="184"/>
        <v>0</v>
      </c>
      <c r="W642" s="10">
        <f t="shared" si="185"/>
        <v>0</v>
      </c>
    </row>
    <row r="643" spans="1:23" hidden="1" x14ac:dyDescent="0.2">
      <c r="A643" s="3">
        <f t="shared" si="198"/>
        <v>0</v>
      </c>
      <c r="B643" s="3">
        <v>0</v>
      </c>
      <c r="C643" s="10">
        <f t="shared" si="199"/>
        <v>0</v>
      </c>
      <c r="D643" s="3">
        <f t="shared" si="186"/>
        <v>0</v>
      </c>
      <c r="E643" s="10">
        <f t="shared" si="187"/>
        <v>0</v>
      </c>
      <c r="F643" s="3">
        <f t="shared" si="188"/>
        <v>0</v>
      </c>
      <c r="G643" s="10">
        <f t="shared" si="189"/>
        <v>0</v>
      </c>
      <c r="H643" s="3">
        <f t="shared" si="190"/>
        <v>0</v>
      </c>
      <c r="I643" s="10">
        <f t="shared" si="191"/>
        <v>0</v>
      </c>
      <c r="J643" s="3">
        <f t="shared" si="192"/>
        <v>0</v>
      </c>
      <c r="K643" s="10">
        <f t="shared" si="193"/>
        <v>0</v>
      </c>
      <c r="L643" s="3">
        <f t="shared" si="194"/>
        <v>0</v>
      </c>
      <c r="M643" s="10">
        <f t="shared" si="195"/>
        <v>0</v>
      </c>
      <c r="N643" s="3">
        <v>0</v>
      </c>
      <c r="O643" s="10">
        <f t="shared" si="196"/>
        <v>0</v>
      </c>
      <c r="Q643" s="10">
        <f t="shared" si="197"/>
        <v>0</v>
      </c>
      <c r="R643" s="10">
        <f t="shared" si="180"/>
        <v>0</v>
      </c>
      <c r="S643" s="10">
        <f t="shared" si="181"/>
        <v>0</v>
      </c>
      <c r="T643" s="10">
        <f t="shared" si="182"/>
        <v>0</v>
      </c>
      <c r="U643" s="10">
        <f t="shared" si="183"/>
        <v>0</v>
      </c>
      <c r="V643" s="10">
        <f t="shared" si="184"/>
        <v>0</v>
      </c>
      <c r="W643" s="10">
        <f t="shared" si="185"/>
        <v>0</v>
      </c>
    </row>
    <row r="644" spans="1:23" hidden="1" x14ac:dyDescent="0.2">
      <c r="A644" s="3">
        <f t="shared" si="198"/>
        <v>0</v>
      </c>
      <c r="B644" s="3">
        <v>0</v>
      </c>
      <c r="C644" s="10">
        <f t="shared" si="199"/>
        <v>0</v>
      </c>
      <c r="D644" s="3">
        <f t="shared" si="186"/>
        <v>0</v>
      </c>
      <c r="E644" s="10">
        <f t="shared" si="187"/>
        <v>0</v>
      </c>
      <c r="F644" s="3">
        <f t="shared" si="188"/>
        <v>0</v>
      </c>
      <c r="G644" s="10">
        <f t="shared" si="189"/>
        <v>0</v>
      </c>
      <c r="H644" s="3">
        <f t="shared" si="190"/>
        <v>0</v>
      </c>
      <c r="I644" s="10">
        <f t="shared" si="191"/>
        <v>0</v>
      </c>
      <c r="J644" s="3">
        <f t="shared" si="192"/>
        <v>0</v>
      </c>
      <c r="K644" s="10">
        <f t="shared" si="193"/>
        <v>0</v>
      </c>
      <c r="L644" s="3">
        <f t="shared" si="194"/>
        <v>0</v>
      </c>
      <c r="M644" s="10">
        <f t="shared" si="195"/>
        <v>0</v>
      </c>
      <c r="N644" s="3">
        <v>0</v>
      </c>
      <c r="O644" s="10">
        <f t="shared" si="196"/>
        <v>0</v>
      </c>
      <c r="Q644" s="10">
        <f t="shared" si="197"/>
        <v>0</v>
      </c>
      <c r="R644" s="10">
        <f t="shared" si="180"/>
        <v>0</v>
      </c>
      <c r="S644" s="10">
        <f t="shared" si="181"/>
        <v>0</v>
      </c>
      <c r="T644" s="10">
        <f t="shared" si="182"/>
        <v>0</v>
      </c>
      <c r="U644" s="10">
        <f t="shared" si="183"/>
        <v>0</v>
      </c>
      <c r="V644" s="10">
        <f t="shared" si="184"/>
        <v>0</v>
      </c>
      <c r="W644" s="10">
        <f t="shared" si="185"/>
        <v>0</v>
      </c>
    </row>
    <row r="645" spans="1:23" hidden="1" x14ac:dyDescent="0.2">
      <c r="A645" s="3">
        <f t="shared" si="198"/>
        <v>0</v>
      </c>
      <c r="B645" s="3">
        <v>0</v>
      </c>
      <c r="C645" s="10">
        <f t="shared" si="199"/>
        <v>0</v>
      </c>
      <c r="D645" s="3">
        <f t="shared" si="186"/>
        <v>0</v>
      </c>
      <c r="E645" s="10">
        <f t="shared" si="187"/>
        <v>0</v>
      </c>
      <c r="F645" s="3">
        <f t="shared" si="188"/>
        <v>0</v>
      </c>
      <c r="G645" s="10">
        <f t="shared" si="189"/>
        <v>0</v>
      </c>
      <c r="H645" s="3">
        <f t="shared" si="190"/>
        <v>0</v>
      </c>
      <c r="I645" s="10">
        <f t="shared" si="191"/>
        <v>0</v>
      </c>
      <c r="J645" s="3">
        <f t="shared" si="192"/>
        <v>0</v>
      </c>
      <c r="K645" s="10">
        <f t="shared" si="193"/>
        <v>0</v>
      </c>
      <c r="L645" s="3">
        <f t="shared" si="194"/>
        <v>0</v>
      </c>
      <c r="M645" s="10">
        <f t="shared" si="195"/>
        <v>0</v>
      </c>
      <c r="N645" s="3">
        <v>0</v>
      </c>
      <c r="O645" s="10">
        <f t="shared" si="196"/>
        <v>0</v>
      </c>
      <c r="Q645" s="10">
        <f t="shared" si="197"/>
        <v>0</v>
      </c>
      <c r="R645" s="10">
        <f t="shared" si="180"/>
        <v>0</v>
      </c>
      <c r="S645" s="10">
        <f t="shared" si="181"/>
        <v>0</v>
      </c>
      <c r="T645" s="10">
        <f t="shared" si="182"/>
        <v>0</v>
      </c>
      <c r="U645" s="10">
        <f t="shared" si="183"/>
        <v>0</v>
      </c>
      <c r="V645" s="10">
        <f t="shared" si="184"/>
        <v>0</v>
      </c>
      <c r="W645" s="10">
        <f t="shared" si="185"/>
        <v>0</v>
      </c>
    </row>
    <row r="646" spans="1:23" hidden="1" x14ac:dyDescent="0.2">
      <c r="A646" s="3">
        <f t="shared" si="198"/>
        <v>0</v>
      </c>
      <c r="B646" s="3">
        <v>0</v>
      </c>
      <c r="C646" s="10">
        <f t="shared" si="199"/>
        <v>0</v>
      </c>
      <c r="D646" s="3">
        <f t="shared" si="186"/>
        <v>0</v>
      </c>
      <c r="E646" s="10">
        <f t="shared" si="187"/>
        <v>0</v>
      </c>
      <c r="F646" s="3">
        <f t="shared" si="188"/>
        <v>0</v>
      </c>
      <c r="G646" s="10">
        <f t="shared" si="189"/>
        <v>0</v>
      </c>
      <c r="H646" s="3">
        <f t="shared" si="190"/>
        <v>0</v>
      </c>
      <c r="I646" s="10">
        <f t="shared" si="191"/>
        <v>0</v>
      </c>
      <c r="J646" s="3">
        <f t="shared" si="192"/>
        <v>0</v>
      </c>
      <c r="K646" s="10">
        <f t="shared" si="193"/>
        <v>0</v>
      </c>
      <c r="L646" s="3">
        <f t="shared" si="194"/>
        <v>0</v>
      </c>
      <c r="M646" s="10">
        <f t="shared" si="195"/>
        <v>0</v>
      </c>
      <c r="N646" s="3">
        <v>0</v>
      </c>
      <c r="O646" s="10">
        <f t="shared" si="196"/>
        <v>0</v>
      </c>
      <c r="Q646" s="10">
        <f t="shared" si="197"/>
        <v>0</v>
      </c>
      <c r="R646" s="10">
        <f t="shared" si="180"/>
        <v>0</v>
      </c>
      <c r="S646" s="10">
        <f t="shared" si="181"/>
        <v>0</v>
      </c>
      <c r="T646" s="10">
        <f t="shared" si="182"/>
        <v>0</v>
      </c>
      <c r="U646" s="10">
        <f t="shared" si="183"/>
        <v>0</v>
      </c>
      <c r="V646" s="10">
        <f t="shared" si="184"/>
        <v>0</v>
      </c>
      <c r="W646" s="10">
        <f t="shared" si="185"/>
        <v>0</v>
      </c>
    </row>
    <row r="647" spans="1:23" hidden="1" x14ac:dyDescent="0.2">
      <c r="A647" s="3">
        <f t="shared" si="198"/>
        <v>0</v>
      </c>
      <c r="B647" s="3">
        <v>0</v>
      </c>
      <c r="C647" s="10">
        <f t="shared" si="199"/>
        <v>0</v>
      </c>
      <c r="D647" s="3">
        <f t="shared" si="186"/>
        <v>0</v>
      </c>
      <c r="E647" s="10">
        <f t="shared" si="187"/>
        <v>0</v>
      </c>
      <c r="F647" s="3">
        <f t="shared" si="188"/>
        <v>0</v>
      </c>
      <c r="G647" s="10">
        <f t="shared" si="189"/>
        <v>0</v>
      </c>
      <c r="H647" s="3">
        <f t="shared" si="190"/>
        <v>0</v>
      </c>
      <c r="I647" s="10">
        <f t="shared" si="191"/>
        <v>0</v>
      </c>
      <c r="J647" s="3">
        <f t="shared" si="192"/>
        <v>0</v>
      </c>
      <c r="K647" s="10">
        <f t="shared" si="193"/>
        <v>0</v>
      </c>
      <c r="L647" s="3">
        <f t="shared" si="194"/>
        <v>0</v>
      </c>
      <c r="M647" s="10">
        <f t="shared" si="195"/>
        <v>0</v>
      </c>
      <c r="N647" s="3">
        <v>0</v>
      </c>
      <c r="O647" s="10">
        <f t="shared" si="196"/>
        <v>0</v>
      </c>
      <c r="Q647" s="10">
        <f t="shared" si="197"/>
        <v>0</v>
      </c>
      <c r="R647" s="10">
        <f t="shared" si="180"/>
        <v>0</v>
      </c>
      <c r="S647" s="10">
        <f t="shared" si="181"/>
        <v>0</v>
      </c>
      <c r="T647" s="10">
        <f t="shared" si="182"/>
        <v>0</v>
      </c>
      <c r="U647" s="10">
        <f t="shared" si="183"/>
        <v>0</v>
      </c>
      <c r="V647" s="10">
        <f t="shared" si="184"/>
        <v>0</v>
      </c>
      <c r="W647" s="10">
        <f t="shared" si="185"/>
        <v>0</v>
      </c>
    </row>
    <row r="648" spans="1:23" hidden="1" x14ac:dyDescent="0.2">
      <c r="A648" s="3">
        <f t="shared" si="198"/>
        <v>0</v>
      </c>
      <c r="B648" s="3">
        <v>0</v>
      </c>
      <c r="C648" s="10">
        <f t="shared" si="199"/>
        <v>0</v>
      </c>
      <c r="D648" s="3">
        <f t="shared" si="186"/>
        <v>0</v>
      </c>
      <c r="E648" s="10">
        <f t="shared" si="187"/>
        <v>0</v>
      </c>
      <c r="F648" s="3">
        <f t="shared" si="188"/>
        <v>0</v>
      </c>
      <c r="G648" s="10">
        <f t="shared" si="189"/>
        <v>0</v>
      </c>
      <c r="H648" s="3">
        <f t="shared" si="190"/>
        <v>0</v>
      </c>
      <c r="I648" s="10">
        <f t="shared" si="191"/>
        <v>0</v>
      </c>
      <c r="J648" s="3">
        <f t="shared" si="192"/>
        <v>0</v>
      </c>
      <c r="K648" s="10">
        <f t="shared" si="193"/>
        <v>0</v>
      </c>
      <c r="L648" s="3">
        <f t="shared" si="194"/>
        <v>0</v>
      </c>
      <c r="M648" s="10">
        <f t="shared" si="195"/>
        <v>0</v>
      </c>
      <c r="N648" s="3">
        <v>0</v>
      </c>
      <c r="O648" s="10">
        <f t="shared" si="196"/>
        <v>0</v>
      </c>
      <c r="Q648" s="10">
        <f t="shared" si="197"/>
        <v>0</v>
      </c>
      <c r="R648" s="10">
        <f t="shared" si="180"/>
        <v>0</v>
      </c>
      <c r="S648" s="10">
        <f t="shared" si="181"/>
        <v>0</v>
      </c>
      <c r="T648" s="10">
        <f t="shared" si="182"/>
        <v>0</v>
      </c>
      <c r="U648" s="10">
        <f t="shared" si="183"/>
        <v>0</v>
      </c>
      <c r="V648" s="10">
        <f t="shared" si="184"/>
        <v>0</v>
      </c>
      <c r="W648" s="10">
        <f t="shared" si="185"/>
        <v>0</v>
      </c>
    </row>
    <row r="649" spans="1:23" hidden="1" x14ac:dyDescent="0.2">
      <c r="A649" s="3">
        <f t="shared" si="198"/>
        <v>0</v>
      </c>
      <c r="B649" s="3">
        <v>0</v>
      </c>
      <c r="C649" s="10">
        <f t="shared" si="199"/>
        <v>0</v>
      </c>
      <c r="D649" s="3">
        <f t="shared" si="186"/>
        <v>0</v>
      </c>
      <c r="E649" s="10">
        <f t="shared" si="187"/>
        <v>0</v>
      </c>
      <c r="F649" s="3">
        <f t="shared" si="188"/>
        <v>0</v>
      </c>
      <c r="G649" s="10">
        <f t="shared" si="189"/>
        <v>0</v>
      </c>
      <c r="H649" s="3">
        <f t="shared" si="190"/>
        <v>0</v>
      </c>
      <c r="I649" s="10">
        <f t="shared" si="191"/>
        <v>0</v>
      </c>
      <c r="J649" s="3">
        <f t="shared" si="192"/>
        <v>0</v>
      </c>
      <c r="K649" s="10">
        <f t="shared" si="193"/>
        <v>0</v>
      </c>
      <c r="L649" s="3">
        <f t="shared" si="194"/>
        <v>0</v>
      </c>
      <c r="M649" s="10">
        <f t="shared" si="195"/>
        <v>0</v>
      </c>
      <c r="N649" s="3">
        <v>0</v>
      </c>
      <c r="O649" s="10">
        <f t="shared" si="196"/>
        <v>0</v>
      </c>
      <c r="Q649" s="10">
        <f t="shared" si="197"/>
        <v>0</v>
      </c>
      <c r="R649" s="10">
        <f t="shared" si="180"/>
        <v>0</v>
      </c>
      <c r="S649" s="10">
        <f t="shared" si="181"/>
        <v>0</v>
      </c>
      <c r="T649" s="10">
        <f t="shared" si="182"/>
        <v>0</v>
      </c>
      <c r="U649" s="10">
        <f t="shared" si="183"/>
        <v>0</v>
      </c>
      <c r="V649" s="10">
        <f t="shared" si="184"/>
        <v>0</v>
      </c>
      <c r="W649" s="10">
        <f t="shared" si="185"/>
        <v>0</v>
      </c>
    </row>
    <row r="650" spans="1:23" hidden="1" x14ac:dyDescent="0.2">
      <c r="A650" s="3">
        <f t="shared" si="198"/>
        <v>0</v>
      </c>
      <c r="B650" s="3">
        <v>0</v>
      </c>
      <c r="C650" s="10">
        <f t="shared" si="199"/>
        <v>0</v>
      </c>
      <c r="D650" s="3">
        <f t="shared" si="186"/>
        <v>0</v>
      </c>
      <c r="E650" s="10">
        <f t="shared" si="187"/>
        <v>0</v>
      </c>
      <c r="F650" s="3">
        <f t="shared" si="188"/>
        <v>0</v>
      </c>
      <c r="G650" s="10">
        <f t="shared" si="189"/>
        <v>0</v>
      </c>
      <c r="H650" s="3">
        <f t="shared" si="190"/>
        <v>0</v>
      </c>
      <c r="I650" s="10">
        <f t="shared" si="191"/>
        <v>0</v>
      </c>
      <c r="J650" s="3">
        <f t="shared" si="192"/>
        <v>0</v>
      </c>
      <c r="K650" s="10">
        <f t="shared" si="193"/>
        <v>0</v>
      </c>
      <c r="L650" s="3">
        <f t="shared" si="194"/>
        <v>0</v>
      </c>
      <c r="M650" s="10">
        <f t="shared" si="195"/>
        <v>0</v>
      </c>
      <c r="N650" s="3">
        <v>0</v>
      </c>
      <c r="O650" s="10">
        <f t="shared" si="196"/>
        <v>0</v>
      </c>
      <c r="Q650" s="10">
        <f t="shared" si="197"/>
        <v>0</v>
      </c>
      <c r="R650" s="10">
        <f t="shared" si="180"/>
        <v>0</v>
      </c>
      <c r="S650" s="10">
        <f t="shared" si="181"/>
        <v>0</v>
      </c>
      <c r="T650" s="10">
        <f t="shared" si="182"/>
        <v>0</v>
      </c>
      <c r="U650" s="10">
        <f t="shared" si="183"/>
        <v>0</v>
      </c>
      <c r="V650" s="10">
        <f t="shared" si="184"/>
        <v>0</v>
      </c>
      <c r="W650" s="10">
        <f t="shared" si="185"/>
        <v>0</v>
      </c>
    </row>
    <row r="651" spans="1:23" hidden="1" x14ac:dyDescent="0.2">
      <c r="A651" s="3">
        <f t="shared" si="198"/>
        <v>0</v>
      </c>
      <c r="B651" s="3">
        <v>0</v>
      </c>
      <c r="C651" s="10">
        <f t="shared" si="199"/>
        <v>0</v>
      </c>
      <c r="D651" s="3">
        <f t="shared" si="186"/>
        <v>0</v>
      </c>
      <c r="E651" s="10">
        <f t="shared" si="187"/>
        <v>0</v>
      </c>
      <c r="F651" s="3">
        <f t="shared" si="188"/>
        <v>0</v>
      </c>
      <c r="G651" s="10">
        <f t="shared" si="189"/>
        <v>0</v>
      </c>
      <c r="H651" s="3">
        <f t="shared" si="190"/>
        <v>0</v>
      </c>
      <c r="I651" s="10">
        <f t="shared" si="191"/>
        <v>0</v>
      </c>
      <c r="J651" s="3">
        <f t="shared" si="192"/>
        <v>0</v>
      </c>
      <c r="K651" s="10">
        <f t="shared" si="193"/>
        <v>0</v>
      </c>
      <c r="L651" s="3">
        <f t="shared" si="194"/>
        <v>0</v>
      </c>
      <c r="M651" s="10">
        <f t="shared" si="195"/>
        <v>0</v>
      </c>
      <c r="N651" s="3">
        <v>0</v>
      </c>
      <c r="O651" s="10">
        <f t="shared" si="196"/>
        <v>0</v>
      </c>
      <c r="Q651" s="10">
        <f t="shared" si="197"/>
        <v>0</v>
      </c>
      <c r="R651" s="10">
        <f t="shared" si="180"/>
        <v>0</v>
      </c>
      <c r="S651" s="10">
        <f t="shared" si="181"/>
        <v>0</v>
      </c>
      <c r="T651" s="10">
        <f t="shared" si="182"/>
        <v>0</v>
      </c>
      <c r="U651" s="10">
        <f t="shared" si="183"/>
        <v>0</v>
      </c>
      <c r="V651" s="10">
        <f t="shared" si="184"/>
        <v>0</v>
      </c>
      <c r="W651" s="10">
        <f t="shared" si="185"/>
        <v>0</v>
      </c>
    </row>
    <row r="652" spans="1:23" hidden="1" x14ac:dyDescent="0.2">
      <c r="A652" s="3">
        <f t="shared" si="198"/>
        <v>0</v>
      </c>
      <c r="B652" s="3">
        <v>0</v>
      </c>
      <c r="C652" s="10">
        <f t="shared" si="199"/>
        <v>0</v>
      </c>
      <c r="D652" s="3">
        <f t="shared" si="186"/>
        <v>0</v>
      </c>
      <c r="E652" s="10">
        <f t="shared" si="187"/>
        <v>0</v>
      </c>
      <c r="F652" s="3">
        <f t="shared" si="188"/>
        <v>0</v>
      </c>
      <c r="G652" s="10">
        <f t="shared" si="189"/>
        <v>0</v>
      </c>
      <c r="H652" s="3">
        <f t="shared" si="190"/>
        <v>0</v>
      </c>
      <c r="I652" s="10">
        <f t="shared" si="191"/>
        <v>0</v>
      </c>
      <c r="J652" s="3">
        <f t="shared" si="192"/>
        <v>0</v>
      </c>
      <c r="K652" s="10">
        <f t="shared" si="193"/>
        <v>0</v>
      </c>
      <c r="L652" s="3">
        <f t="shared" si="194"/>
        <v>0</v>
      </c>
      <c r="M652" s="10">
        <f t="shared" si="195"/>
        <v>0</v>
      </c>
      <c r="N652" s="3">
        <v>0</v>
      </c>
      <c r="O652" s="10">
        <f t="shared" si="196"/>
        <v>0</v>
      </c>
      <c r="Q652" s="10">
        <f t="shared" si="197"/>
        <v>0</v>
      </c>
      <c r="R652" s="10">
        <f t="shared" si="180"/>
        <v>0</v>
      </c>
      <c r="S652" s="10">
        <f t="shared" si="181"/>
        <v>0</v>
      </c>
      <c r="T652" s="10">
        <f t="shared" si="182"/>
        <v>0</v>
      </c>
      <c r="U652" s="10">
        <f t="shared" si="183"/>
        <v>0</v>
      </c>
      <c r="V652" s="10">
        <f t="shared" si="184"/>
        <v>0</v>
      </c>
      <c r="W652" s="10">
        <f t="shared" si="185"/>
        <v>0</v>
      </c>
    </row>
    <row r="653" spans="1:23" hidden="1" x14ac:dyDescent="0.2">
      <c r="A653" s="3">
        <f t="shared" si="198"/>
        <v>0</v>
      </c>
      <c r="B653" s="3">
        <v>0</v>
      </c>
      <c r="C653" s="10">
        <f t="shared" si="199"/>
        <v>0</v>
      </c>
      <c r="D653" s="3">
        <f t="shared" si="186"/>
        <v>0</v>
      </c>
      <c r="E653" s="10">
        <f t="shared" si="187"/>
        <v>0</v>
      </c>
      <c r="F653" s="3">
        <f t="shared" si="188"/>
        <v>0</v>
      </c>
      <c r="G653" s="10">
        <f t="shared" si="189"/>
        <v>0</v>
      </c>
      <c r="H653" s="3">
        <f t="shared" si="190"/>
        <v>0</v>
      </c>
      <c r="I653" s="10">
        <f t="shared" si="191"/>
        <v>0</v>
      </c>
      <c r="J653" s="3">
        <f t="shared" si="192"/>
        <v>0</v>
      </c>
      <c r="K653" s="10">
        <f t="shared" si="193"/>
        <v>0</v>
      </c>
      <c r="L653" s="3">
        <f t="shared" si="194"/>
        <v>0</v>
      </c>
      <c r="M653" s="10">
        <f t="shared" si="195"/>
        <v>0</v>
      </c>
      <c r="N653" s="3">
        <v>0</v>
      </c>
      <c r="O653" s="10">
        <f t="shared" si="196"/>
        <v>0</v>
      </c>
      <c r="Q653" s="10">
        <f t="shared" si="197"/>
        <v>0</v>
      </c>
      <c r="R653" s="10">
        <f t="shared" si="180"/>
        <v>0</v>
      </c>
      <c r="S653" s="10">
        <f t="shared" si="181"/>
        <v>0</v>
      </c>
      <c r="T653" s="10">
        <f t="shared" si="182"/>
        <v>0</v>
      </c>
      <c r="U653" s="10">
        <f t="shared" si="183"/>
        <v>0</v>
      </c>
      <c r="V653" s="10">
        <f t="shared" si="184"/>
        <v>0</v>
      </c>
      <c r="W653" s="10">
        <f t="shared" si="185"/>
        <v>0</v>
      </c>
    </row>
    <row r="654" spans="1:23" hidden="1" x14ac:dyDescent="0.2">
      <c r="A654" s="3">
        <f t="shared" si="198"/>
        <v>0</v>
      </c>
      <c r="B654" s="3">
        <v>0</v>
      </c>
      <c r="C654" s="10">
        <f t="shared" si="199"/>
        <v>0</v>
      </c>
      <c r="D654" s="3">
        <f t="shared" si="186"/>
        <v>0</v>
      </c>
      <c r="E654" s="10">
        <f t="shared" si="187"/>
        <v>0</v>
      </c>
      <c r="F654" s="3">
        <f t="shared" si="188"/>
        <v>0</v>
      </c>
      <c r="G654" s="10">
        <f t="shared" si="189"/>
        <v>0</v>
      </c>
      <c r="H654" s="3">
        <f t="shared" si="190"/>
        <v>0</v>
      </c>
      <c r="I654" s="10">
        <f t="shared" si="191"/>
        <v>0</v>
      </c>
      <c r="J654" s="3">
        <f t="shared" si="192"/>
        <v>0</v>
      </c>
      <c r="K654" s="10">
        <f t="shared" si="193"/>
        <v>0</v>
      </c>
      <c r="L654" s="3">
        <f t="shared" si="194"/>
        <v>0</v>
      </c>
      <c r="M654" s="10">
        <f t="shared" si="195"/>
        <v>0</v>
      </c>
      <c r="N654" s="3">
        <v>0</v>
      </c>
      <c r="O654" s="10">
        <f t="shared" si="196"/>
        <v>0</v>
      </c>
      <c r="Q654" s="10">
        <f t="shared" si="197"/>
        <v>0</v>
      </c>
      <c r="R654" s="10">
        <f t="shared" si="180"/>
        <v>0</v>
      </c>
      <c r="S654" s="10">
        <f t="shared" si="181"/>
        <v>0</v>
      </c>
      <c r="T654" s="10">
        <f t="shared" si="182"/>
        <v>0</v>
      </c>
      <c r="U654" s="10">
        <f t="shared" si="183"/>
        <v>0</v>
      </c>
      <c r="V654" s="10">
        <f t="shared" si="184"/>
        <v>0</v>
      </c>
      <c r="W654" s="10">
        <f t="shared" si="185"/>
        <v>0</v>
      </c>
    </row>
    <row r="655" spans="1:23" hidden="1" x14ac:dyDescent="0.2">
      <c r="A655" s="3">
        <f t="shared" si="198"/>
        <v>0</v>
      </c>
      <c r="B655" s="3">
        <v>0</v>
      </c>
      <c r="C655" s="10">
        <f t="shared" si="199"/>
        <v>0</v>
      </c>
      <c r="D655" s="3">
        <f t="shared" si="186"/>
        <v>0</v>
      </c>
      <c r="E655" s="10">
        <f t="shared" si="187"/>
        <v>0</v>
      </c>
      <c r="F655" s="3">
        <f t="shared" si="188"/>
        <v>0</v>
      </c>
      <c r="G655" s="10">
        <f t="shared" si="189"/>
        <v>0</v>
      </c>
      <c r="H655" s="3">
        <f t="shared" si="190"/>
        <v>0</v>
      </c>
      <c r="I655" s="10">
        <f t="shared" si="191"/>
        <v>0</v>
      </c>
      <c r="J655" s="3">
        <f t="shared" si="192"/>
        <v>0</v>
      </c>
      <c r="K655" s="10">
        <f t="shared" si="193"/>
        <v>0</v>
      </c>
      <c r="L655" s="3">
        <f t="shared" si="194"/>
        <v>0</v>
      </c>
      <c r="M655" s="10">
        <f t="shared" si="195"/>
        <v>0</v>
      </c>
      <c r="N655" s="3">
        <v>0</v>
      </c>
      <c r="O655" s="10">
        <f t="shared" si="196"/>
        <v>0</v>
      </c>
      <c r="Q655" s="10">
        <f t="shared" si="197"/>
        <v>0</v>
      </c>
      <c r="R655" s="10">
        <f t="shared" si="180"/>
        <v>0</v>
      </c>
      <c r="S655" s="10">
        <f t="shared" si="181"/>
        <v>0</v>
      </c>
      <c r="T655" s="10">
        <f t="shared" si="182"/>
        <v>0</v>
      </c>
      <c r="U655" s="10">
        <f t="shared" si="183"/>
        <v>0</v>
      </c>
      <c r="V655" s="10">
        <f t="shared" si="184"/>
        <v>0</v>
      </c>
      <c r="W655" s="10">
        <f t="shared" si="185"/>
        <v>0</v>
      </c>
    </row>
    <row r="656" spans="1:23" hidden="1" x14ac:dyDescent="0.2">
      <c r="A656" s="3">
        <f t="shared" si="198"/>
        <v>0</v>
      </c>
      <c r="B656" s="3">
        <v>0</v>
      </c>
      <c r="C656" s="10">
        <f t="shared" si="199"/>
        <v>0</v>
      </c>
      <c r="D656" s="3">
        <f t="shared" si="186"/>
        <v>0</v>
      </c>
      <c r="E656" s="10">
        <f t="shared" si="187"/>
        <v>0</v>
      </c>
      <c r="F656" s="3">
        <f t="shared" si="188"/>
        <v>0</v>
      </c>
      <c r="G656" s="10">
        <f t="shared" si="189"/>
        <v>0</v>
      </c>
      <c r="H656" s="3">
        <f t="shared" si="190"/>
        <v>0</v>
      </c>
      <c r="I656" s="10">
        <f t="shared" si="191"/>
        <v>0</v>
      </c>
      <c r="J656" s="3">
        <f t="shared" si="192"/>
        <v>0</v>
      </c>
      <c r="K656" s="10">
        <f t="shared" si="193"/>
        <v>0</v>
      </c>
      <c r="L656" s="3">
        <f t="shared" si="194"/>
        <v>0</v>
      </c>
      <c r="M656" s="10">
        <f t="shared" si="195"/>
        <v>0</v>
      </c>
      <c r="N656" s="3">
        <v>0</v>
      </c>
      <c r="O656" s="10">
        <f t="shared" si="196"/>
        <v>0</v>
      </c>
      <c r="Q656" s="10">
        <f t="shared" si="197"/>
        <v>0</v>
      </c>
      <c r="R656" s="10">
        <f t="shared" si="180"/>
        <v>0</v>
      </c>
      <c r="S656" s="10">
        <f t="shared" si="181"/>
        <v>0</v>
      </c>
      <c r="T656" s="10">
        <f t="shared" si="182"/>
        <v>0</v>
      </c>
      <c r="U656" s="10">
        <f t="shared" si="183"/>
        <v>0</v>
      </c>
      <c r="V656" s="10">
        <f t="shared" si="184"/>
        <v>0</v>
      </c>
      <c r="W656" s="10">
        <f t="shared" si="185"/>
        <v>0</v>
      </c>
    </row>
    <row r="657" spans="1:23" hidden="1" x14ac:dyDescent="0.2">
      <c r="A657" s="3">
        <f t="shared" si="198"/>
        <v>0</v>
      </c>
      <c r="B657" s="3">
        <v>0</v>
      </c>
      <c r="C657" s="10">
        <f t="shared" si="199"/>
        <v>0</v>
      </c>
      <c r="D657" s="3">
        <f t="shared" si="186"/>
        <v>0</v>
      </c>
      <c r="E657" s="10">
        <f t="shared" si="187"/>
        <v>0</v>
      </c>
      <c r="F657" s="3">
        <f t="shared" si="188"/>
        <v>0</v>
      </c>
      <c r="G657" s="10">
        <f t="shared" si="189"/>
        <v>0</v>
      </c>
      <c r="H657" s="3">
        <f t="shared" si="190"/>
        <v>0</v>
      </c>
      <c r="I657" s="10">
        <f t="shared" si="191"/>
        <v>0</v>
      </c>
      <c r="J657" s="3">
        <f t="shared" si="192"/>
        <v>0</v>
      </c>
      <c r="K657" s="10">
        <f t="shared" si="193"/>
        <v>0</v>
      </c>
      <c r="L657" s="3">
        <f t="shared" si="194"/>
        <v>0</v>
      </c>
      <c r="M657" s="10">
        <f t="shared" si="195"/>
        <v>0</v>
      </c>
      <c r="N657" s="3">
        <v>0</v>
      </c>
      <c r="O657" s="10">
        <f t="shared" si="196"/>
        <v>0</v>
      </c>
      <c r="Q657" s="10">
        <f t="shared" si="197"/>
        <v>0</v>
      </c>
      <c r="R657" s="10">
        <f t="shared" si="180"/>
        <v>0</v>
      </c>
      <c r="S657" s="10">
        <f t="shared" si="181"/>
        <v>0</v>
      </c>
      <c r="T657" s="10">
        <f t="shared" si="182"/>
        <v>0</v>
      </c>
      <c r="U657" s="10">
        <f t="shared" si="183"/>
        <v>0</v>
      </c>
      <c r="V657" s="10">
        <f t="shared" si="184"/>
        <v>0</v>
      </c>
      <c r="W657" s="10">
        <f t="shared" si="185"/>
        <v>0</v>
      </c>
    </row>
    <row r="658" spans="1:23" hidden="1" x14ac:dyDescent="0.2">
      <c r="A658" s="3">
        <f t="shared" si="198"/>
        <v>0</v>
      </c>
      <c r="B658" s="3">
        <v>0</v>
      </c>
      <c r="C658" s="10">
        <f t="shared" si="199"/>
        <v>0</v>
      </c>
      <c r="D658" s="3">
        <f t="shared" si="186"/>
        <v>0</v>
      </c>
      <c r="E658" s="10">
        <f t="shared" si="187"/>
        <v>0</v>
      </c>
      <c r="F658" s="3">
        <f t="shared" si="188"/>
        <v>0</v>
      </c>
      <c r="G658" s="10">
        <f t="shared" si="189"/>
        <v>0</v>
      </c>
      <c r="H658" s="3">
        <f t="shared" si="190"/>
        <v>0</v>
      </c>
      <c r="I658" s="10">
        <f t="shared" si="191"/>
        <v>0</v>
      </c>
      <c r="J658" s="3">
        <f t="shared" si="192"/>
        <v>0</v>
      </c>
      <c r="K658" s="10">
        <f t="shared" si="193"/>
        <v>0</v>
      </c>
      <c r="L658" s="3">
        <f t="shared" si="194"/>
        <v>0</v>
      </c>
      <c r="M658" s="10">
        <f t="shared" si="195"/>
        <v>0</v>
      </c>
      <c r="N658" s="3">
        <v>0</v>
      </c>
      <c r="O658" s="10">
        <f t="shared" si="196"/>
        <v>0</v>
      </c>
      <c r="Q658" s="10">
        <f t="shared" si="197"/>
        <v>0</v>
      </c>
      <c r="R658" s="10">
        <f t="shared" si="180"/>
        <v>0</v>
      </c>
      <c r="S658" s="10">
        <f t="shared" si="181"/>
        <v>0</v>
      </c>
      <c r="T658" s="10">
        <f t="shared" si="182"/>
        <v>0</v>
      </c>
      <c r="U658" s="10">
        <f t="shared" si="183"/>
        <v>0</v>
      </c>
      <c r="V658" s="10">
        <f t="shared" si="184"/>
        <v>0</v>
      </c>
      <c r="W658" s="10">
        <f t="shared" si="185"/>
        <v>0</v>
      </c>
    </row>
    <row r="659" spans="1:23" hidden="1" x14ac:dyDescent="0.2">
      <c r="A659" s="3">
        <f t="shared" si="198"/>
        <v>0</v>
      </c>
      <c r="B659" s="3">
        <v>0</v>
      </c>
      <c r="C659" s="10">
        <f t="shared" si="199"/>
        <v>0</v>
      </c>
      <c r="D659" s="3">
        <f t="shared" si="186"/>
        <v>0</v>
      </c>
      <c r="E659" s="10">
        <f t="shared" si="187"/>
        <v>0</v>
      </c>
      <c r="F659" s="3">
        <f t="shared" si="188"/>
        <v>0</v>
      </c>
      <c r="G659" s="10">
        <f t="shared" si="189"/>
        <v>0</v>
      </c>
      <c r="H659" s="3">
        <f t="shared" si="190"/>
        <v>0</v>
      </c>
      <c r="I659" s="10">
        <f t="shared" si="191"/>
        <v>0</v>
      </c>
      <c r="J659" s="3">
        <f t="shared" si="192"/>
        <v>0</v>
      </c>
      <c r="K659" s="10">
        <f t="shared" si="193"/>
        <v>0</v>
      </c>
      <c r="L659" s="3">
        <f t="shared" si="194"/>
        <v>0</v>
      </c>
      <c r="M659" s="10">
        <f t="shared" si="195"/>
        <v>0</v>
      </c>
      <c r="N659" s="3">
        <v>0</v>
      </c>
      <c r="O659" s="10">
        <f t="shared" si="196"/>
        <v>0</v>
      </c>
      <c r="Q659" s="10">
        <f t="shared" si="197"/>
        <v>0</v>
      </c>
      <c r="R659" s="10">
        <f t="shared" si="180"/>
        <v>0</v>
      </c>
      <c r="S659" s="10">
        <f t="shared" si="181"/>
        <v>0</v>
      </c>
      <c r="T659" s="10">
        <f t="shared" si="182"/>
        <v>0</v>
      </c>
      <c r="U659" s="10">
        <f t="shared" si="183"/>
        <v>0</v>
      </c>
      <c r="V659" s="10">
        <f t="shared" si="184"/>
        <v>0</v>
      </c>
      <c r="W659" s="10">
        <f t="shared" si="185"/>
        <v>0</v>
      </c>
    </row>
    <row r="660" spans="1:23" hidden="1" x14ac:dyDescent="0.2">
      <c r="A660" s="3">
        <f t="shared" si="198"/>
        <v>0</v>
      </c>
      <c r="B660" s="3">
        <v>0</v>
      </c>
      <c r="C660" s="10">
        <f t="shared" si="199"/>
        <v>0</v>
      </c>
      <c r="D660" s="3">
        <f t="shared" si="186"/>
        <v>0</v>
      </c>
      <c r="E660" s="10">
        <f t="shared" si="187"/>
        <v>0</v>
      </c>
      <c r="F660" s="3">
        <f t="shared" si="188"/>
        <v>0</v>
      </c>
      <c r="G660" s="10">
        <f t="shared" si="189"/>
        <v>0</v>
      </c>
      <c r="H660" s="3">
        <f t="shared" si="190"/>
        <v>0</v>
      </c>
      <c r="I660" s="10">
        <f t="shared" si="191"/>
        <v>0</v>
      </c>
      <c r="J660" s="3">
        <f t="shared" si="192"/>
        <v>0</v>
      </c>
      <c r="K660" s="10">
        <f t="shared" si="193"/>
        <v>0</v>
      </c>
      <c r="L660" s="3">
        <f t="shared" si="194"/>
        <v>0</v>
      </c>
      <c r="M660" s="10">
        <f t="shared" si="195"/>
        <v>0</v>
      </c>
      <c r="N660" s="3">
        <v>0</v>
      </c>
      <c r="O660" s="10">
        <f t="shared" si="196"/>
        <v>0</v>
      </c>
      <c r="Q660" s="10">
        <f t="shared" si="197"/>
        <v>0</v>
      </c>
      <c r="R660" s="10">
        <f t="shared" si="180"/>
        <v>0</v>
      </c>
      <c r="S660" s="10">
        <f t="shared" si="181"/>
        <v>0</v>
      </c>
      <c r="T660" s="10">
        <f t="shared" si="182"/>
        <v>0</v>
      </c>
      <c r="U660" s="10">
        <f t="shared" si="183"/>
        <v>0</v>
      </c>
      <c r="V660" s="10">
        <f t="shared" si="184"/>
        <v>0</v>
      </c>
      <c r="W660" s="10">
        <f t="shared" si="185"/>
        <v>0</v>
      </c>
    </row>
    <row r="661" spans="1:23" hidden="1" x14ac:dyDescent="0.2">
      <c r="A661" s="3">
        <f t="shared" si="198"/>
        <v>0</v>
      </c>
      <c r="B661" s="3">
        <v>0</v>
      </c>
      <c r="C661" s="10">
        <f t="shared" si="199"/>
        <v>0</v>
      </c>
      <c r="D661" s="3">
        <f t="shared" si="186"/>
        <v>0</v>
      </c>
      <c r="E661" s="10">
        <f t="shared" si="187"/>
        <v>0</v>
      </c>
      <c r="F661" s="3">
        <f t="shared" si="188"/>
        <v>0</v>
      </c>
      <c r="G661" s="10">
        <f t="shared" si="189"/>
        <v>0</v>
      </c>
      <c r="H661" s="3">
        <f t="shared" si="190"/>
        <v>0</v>
      </c>
      <c r="I661" s="10">
        <f t="shared" si="191"/>
        <v>0</v>
      </c>
      <c r="J661" s="3">
        <f t="shared" si="192"/>
        <v>0</v>
      </c>
      <c r="K661" s="10">
        <f t="shared" si="193"/>
        <v>0</v>
      </c>
      <c r="L661" s="3">
        <f t="shared" si="194"/>
        <v>0</v>
      </c>
      <c r="M661" s="10">
        <f t="shared" si="195"/>
        <v>0</v>
      </c>
      <c r="N661" s="3">
        <v>0</v>
      </c>
      <c r="O661" s="10">
        <f t="shared" si="196"/>
        <v>0</v>
      </c>
      <c r="Q661" s="10">
        <f t="shared" si="197"/>
        <v>0</v>
      </c>
      <c r="R661" s="10">
        <f t="shared" si="180"/>
        <v>0</v>
      </c>
      <c r="S661" s="10">
        <f t="shared" si="181"/>
        <v>0</v>
      </c>
      <c r="T661" s="10">
        <f t="shared" si="182"/>
        <v>0</v>
      </c>
      <c r="U661" s="10">
        <f t="shared" si="183"/>
        <v>0</v>
      </c>
      <c r="V661" s="10">
        <f t="shared" si="184"/>
        <v>0</v>
      </c>
      <c r="W661" s="10">
        <f t="shared" si="185"/>
        <v>0</v>
      </c>
    </row>
    <row r="662" spans="1:23" hidden="1" x14ac:dyDescent="0.2">
      <c r="A662" s="3">
        <f t="shared" si="198"/>
        <v>0</v>
      </c>
      <c r="B662" s="3">
        <v>0</v>
      </c>
      <c r="C662" s="10">
        <f t="shared" si="199"/>
        <v>0</v>
      </c>
      <c r="D662" s="3">
        <f t="shared" si="186"/>
        <v>0</v>
      </c>
      <c r="E662" s="10">
        <f t="shared" si="187"/>
        <v>0</v>
      </c>
      <c r="F662" s="3">
        <f t="shared" si="188"/>
        <v>0</v>
      </c>
      <c r="G662" s="10">
        <f t="shared" si="189"/>
        <v>0</v>
      </c>
      <c r="H662" s="3">
        <f t="shared" si="190"/>
        <v>0</v>
      </c>
      <c r="I662" s="10">
        <f t="shared" si="191"/>
        <v>0</v>
      </c>
      <c r="J662" s="3">
        <f t="shared" si="192"/>
        <v>0</v>
      </c>
      <c r="K662" s="10">
        <f t="shared" si="193"/>
        <v>0</v>
      </c>
      <c r="L662" s="3">
        <f t="shared" si="194"/>
        <v>0</v>
      </c>
      <c r="M662" s="10">
        <f t="shared" si="195"/>
        <v>0</v>
      </c>
      <c r="N662" s="3">
        <v>0</v>
      </c>
      <c r="O662" s="10">
        <f t="shared" si="196"/>
        <v>0</v>
      </c>
      <c r="Q662" s="10">
        <f t="shared" si="197"/>
        <v>0</v>
      </c>
      <c r="R662" s="10">
        <f t="shared" si="180"/>
        <v>0</v>
      </c>
      <c r="S662" s="10">
        <f t="shared" si="181"/>
        <v>0</v>
      </c>
      <c r="T662" s="10">
        <f t="shared" si="182"/>
        <v>0</v>
      </c>
      <c r="U662" s="10">
        <f t="shared" si="183"/>
        <v>0</v>
      </c>
      <c r="V662" s="10">
        <f t="shared" si="184"/>
        <v>0</v>
      </c>
      <c r="W662" s="10">
        <f t="shared" si="185"/>
        <v>0</v>
      </c>
    </row>
    <row r="663" spans="1:23" hidden="1" x14ac:dyDescent="0.2">
      <c r="A663" s="3">
        <f t="shared" si="198"/>
        <v>0</v>
      </c>
      <c r="B663" s="3">
        <v>0</v>
      </c>
      <c r="C663" s="10">
        <f t="shared" si="199"/>
        <v>0</v>
      </c>
      <c r="D663" s="3">
        <f t="shared" si="186"/>
        <v>0</v>
      </c>
      <c r="E663" s="10">
        <f t="shared" si="187"/>
        <v>0</v>
      </c>
      <c r="F663" s="3">
        <f t="shared" si="188"/>
        <v>0</v>
      </c>
      <c r="G663" s="10">
        <f t="shared" si="189"/>
        <v>0</v>
      </c>
      <c r="H663" s="3">
        <f t="shared" si="190"/>
        <v>0</v>
      </c>
      <c r="I663" s="10">
        <f t="shared" si="191"/>
        <v>0</v>
      </c>
      <c r="J663" s="3">
        <f t="shared" si="192"/>
        <v>0</v>
      </c>
      <c r="K663" s="10">
        <f t="shared" si="193"/>
        <v>0</v>
      </c>
      <c r="L663" s="3">
        <f t="shared" si="194"/>
        <v>0</v>
      </c>
      <c r="M663" s="10">
        <f t="shared" si="195"/>
        <v>0</v>
      </c>
      <c r="N663" s="3">
        <v>0</v>
      </c>
      <c r="O663" s="10">
        <f t="shared" si="196"/>
        <v>0</v>
      </c>
      <c r="Q663" s="10">
        <f t="shared" si="197"/>
        <v>0</v>
      </c>
      <c r="R663" s="10">
        <f t="shared" si="180"/>
        <v>0</v>
      </c>
      <c r="S663" s="10">
        <f t="shared" si="181"/>
        <v>0</v>
      </c>
      <c r="T663" s="10">
        <f t="shared" si="182"/>
        <v>0</v>
      </c>
      <c r="U663" s="10">
        <f t="shared" si="183"/>
        <v>0</v>
      </c>
      <c r="V663" s="10">
        <f t="shared" si="184"/>
        <v>0</v>
      </c>
      <c r="W663" s="10">
        <f t="shared" si="185"/>
        <v>0</v>
      </c>
    </row>
    <row r="664" spans="1:23" hidden="1" x14ac:dyDescent="0.2">
      <c r="A664" s="3">
        <f t="shared" si="198"/>
        <v>0</v>
      </c>
      <c r="B664" s="3">
        <v>0</v>
      </c>
      <c r="C664" s="10">
        <f t="shared" si="199"/>
        <v>0</v>
      </c>
      <c r="D664" s="3">
        <f t="shared" si="186"/>
        <v>0</v>
      </c>
      <c r="E664" s="10">
        <f t="shared" si="187"/>
        <v>0</v>
      </c>
      <c r="F664" s="3">
        <f t="shared" si="188"/>
        <v>0</v>
      </c>
      <c r="G664" s="10">
        <f t="shared" si="189"/>
        <v>0</v>
      </c>
      <c r="H664" s="3">
        <f t="shared" si="190"/>
        <v>0</v>
      </c>
      <c r="I664" s="10">
        <f t="shared" si="191"/>
        <v>0</v>
      </c>
      <c r="J664" s="3">
        <f t="shared" si="192"/>
        <v>0</v>
      </c>
      <c r="K664" s="10">
        <f t="shared" si="193"/>
        <v>0</v>
      </c>
      <c r="L664" s="3">
        <f t="shared" si="194"/>
        <v>0</v>
      </c>
      <c r="M664" s="10">
        <f t="shared" si="195"/>
        <v>0</v>
      </c>
      <c r="N664" s="3">
        <v>0</v>
      </c>
      <c r="O664" s="10">
        <f t="shared" si="196"/>
        <v>0</v>
      </c>
      <c r="Q664" s="10">
        <f t="shared" si="197"/>
        <v>0</v>
      </c>
      <c r="R664" s="10">
        <f t="shared" ref="R664:R727" si="200">(($O$12*$N$11*E664*(1+$P$12))+($O$13*$N$11*E664*(1+$P$13))+IF($A664&gt;($E$1248*R$23+$E$1249),($O$14*$N$11*E664*(1+$P$13)),($O$14*$N$11*E664*(1+$P$14))))</f>
        <v>0</v>
      </c>
      <c r="S664" s="10">
        <f t="shared" ref="S664:S727" si="201">(($O$12*$N$11*G664*(1+$P$12))+($O$13*$N$11*G664*(1+$P$13))+IF($A664&gt;($E$1248*S$23+$E$1249),($O$14*$N$11*G664*(1+$P$13)),($O$14*$N$11*G664*(1+$P$14))))</f>
        <v>0</v>
      </c>
      <c r="T664" s="10">
        <f t="shared" ref="T664:T727" si="202">(($O$12*$N$11*I664*(1+$P$12))+($O$13*$N$11*I664*(1+$P$13))+IF($A664&gt;($E$1248*T$23+$E$1249),($O$14*$N$11*I664*(1+$P$13)),($O$14*$N$11*I664*(1+$P$14))))</f>
        <v>0</v>
      </c>
      <c r="U664" s="10">
        <f t="shared" ref="U664:U727" si="203">(($O$12*$N$11*K664*(1+$P$12))+($O$13*$N$11*K664*(1+$P$13))+IF($A664&gt;($E$1248*U$23+$E$1249),($O$14*$N$11*K664*(1+$P$13)),($O$14*$N$11*K664*(1+$P$14))))</f>
        <v>0</v>
      </c>
      <c r="V664" s="10">
        <f t="shared" ref="V664:V727" si="204">(($O$12*$N$11*M664*(1+$P$12))+($O$13*$N$11*M664*(1+$P$13))+IF($A664&gt;($E$1248*V$23+$E$1249),($O$14*$N$11*M664*(1+$P$13)),($O$14*$N$11*M664*(1+$P$14))))</f>
        <v>0</v>
      </c>
      <c r="W664" s="10">
        <f t="shared" ref="W664:W727" si="205">(($O$12*$N$11*O664*(1+$P$12))+($O$13*$N$11*O664*(1+$P$13))+($O$14*$N$11*O664*(1+$P$14)))</f>
        <v>0</v>
      </c>
    </row>
    <row r="665" spans="1:23" hidden="1" x14ac:dyDescent="0.2">
      <c r="A665" s="3">
        <f t="shared" si="198"/>
        <v>0</v>
      </c>
      <c r="B665" s="3">
        <v>0</v>
      </c>
      <c r="C665" s="10">
        <f t="shared" si="199"/>
        <v>0</v>
      </c>
      <c r="D665" s="3">
        <f t="shared" ref="D665:D728" si="206">IF($A665&lt;(($E$1248*D$23)+5),IF(OR(AND($A665/D$23=INT($A665/D$23),$A665&gt;0),D664&gt;0),IF(D664&lt;5,D664+1,0),0),0)</f>
        <v>0</v>
      </c>
      <c r="E665" s="10">
        <f t="shared" ref="E665:E728" si="207">IF(OR($A665=0,$A665&gt;$C$11),0,IF(D665=0,$C$13+E664,IF(D665=1,((1+$C$19)*E664),IF(D665=6,1,HLOOKUP(D665,$F$18:$K$19,2,FALSE))*$C$13+E664)))</f>
        <v>0</v>
      </c>
      <c r="F665" s="3">
        <f t="shared" ref="F665:F728" si="208">IF($A665&lt;(($E$1248*F$23)+5),IF(OR(AND($A665/F$23=INT($A665/F$23),$A665&gt;0),F664&gt;0),IF(F664&lt;5,F664+1,0),0),0)</f>
        <v>0</v>
      </c>
      <c r="G665" s="10">
        <f t="shared" ref="G665:G728" si="209">IF(OR($A665=0,$A665&gt;$C$11),0,IF(F665=0,$C$13+G664,IF(F665=1,((1+$C$19)*G664),IF(F665=6,1,HLOOKUP(F665,$F$18:$K$19,2,FALSE))*$C$13+G664)))</f>
        <v>0</v>
      </c>
      <c r="H665" s="3">
        <f t="shared" ref="H665:H728" si="210">IF($A665&lt;(($E$1248*H$23)+5),IF(OR(AND($A665/H$23=INT($A665/H$23),$A665&gt;0),H664&gt;0),IF(H664&lt;5,H664+1,0),0),0)</f>
        <v>0</v>
      </c>
      <c r="I665" s="10">
        <f t="shared" ref="I665:I728" si="211">IF(OR($A665=0,$A665&gt;$C$11),0,IF(H665=0,$C$13+I664,IF(H665=1,((1+$C$19)*I664),IF(H665=6,1,HLOOKUP(H665,$F$18:$K$19,2,FALSE))*$C$13+I664)))</f>
        <v>0</v>
      </c>
      <c r="J665" s="3">
        <f t="shared" ref="J665:J728" si="212">IF($A665&lt;(($E$1248*J$23)+5),IF(OR(AND($A665/J$23=INT($A665/J$23),$A665&gt;0),J664&gt;0),IF(J664&lt;5,J664+1,0),0),0)</f>
        <v>0</v>
      </c>
      <c r="K665" s="10">
        <f t="shared" ref="K665:K728" si="213">IF(OR($A665=0,$A665&gt;$C$11),0,IF(J665=0,$C$13+K664,IF(J665=1,((1+$C$19)*K664),IF(J665=6,1,HLOOKUP(J665,$F$18:$K$19,2,FALSE))*$C$13+K664)))</f>
        <v>0</v>
      </c>
      <c r="L665" s="3">
        <f t="shared" ref="L665:L728" si="214">IF($A665&lt;(($E$1248*L$23)+5),IF(OR(AND($A665/L$23=INT($A665/L$23),$A665&gt;0),L664&gt;0),IF(L664&lt;5,L664+1,0),0),0)</f>
        <v>0</v>
      </c>
      <c r="M665" s="10">
        <f t="shared" ref="M665:M728" si="215">IF(OR($A665=0,$A665&gt;$C$11),0,IF(L665=0,$C$13+M664,IF(L665=1,((1+$C$19)*M664),IF(L665=6,1,HLOOKUP(L665,$F$18:$K$19,2,FALSE))*$C$13+M664)))</f>
        <v>0</v>
      </c>
      <c r="N665" s="3">
        <v>0</v>
      </c>
      <c r="O665" s="10">
        <f t="shared" ref="O665:O728" si="216">IF(OR($A665=0,$A665&gt;$C$11),0,IF(N665=0,$C$13+O664,IF(N665=1,((1+$C$19)*O664),IF(N665=6,1,HLOOKUP(N665,$F$18:$K$19,2,FALSE))*$C$13+O664)))</f>
        <v>0</v>
      </c>
      <c r="Q665" s="10">
        <f t="shared" ref="Q665:Q728" si="217">(($O$12*$N$11*C665*(1+$P$12))+($O$13*$N$11*C665*(1+$P$13))+IF($A665&gt;(5+$E$1249),($O$14*$N$11*C665*(1+$P$13)),($O$14*$N$11*C665*(1+$P$14))))</f>
        <v>0</v>
      </c>
      <c r="R665" s="10">
        <f t="shared" si="200"/>
        <v>0</v>
      </c>
      <c r="S665" s="10">
        <f t="shared" si="201"/>
        <v>0</v>
      </c>
      <c r="T665" s="10">
        <f t="shared" si="202"/>
        <v>0</v>
      </c>
      <c r="U665" s="10">
        <f t="shared" si="203"/>
        <v>0</v>
      </c>
      <c r="V665" s="10">
        <f t="shared" si="204"/>
        <v>0</v>
      </c>
      <c r="W665" s="10">
        <f t="shared" si="205"/>
        <v>0</v>
      </c>
    </row>
    <row r="666" spans="1:23" hidden="1" x14ac:dyDescent="0.2">
      <c r="A666" s="3">
        <f t="shared" ref="A666:A729" si="218">IF(OR($A665+1&gt;$C$11,$A665=0),0,$A665+1)</f>
        <v>0</v>
      </c>
      <c r="B666" s="3">
        <v>0</v>
      </c>
      <c r="C666" s="10">
        <f t="shared" ref="C666:C729" si="219">IF(OR($A666=0,$A666&gt;$C$11),0,IF(B666=0,$C$13+C665,IF(B666=1,((1+$C$19)*C665),IF(B666=6,1,HLOOKUP(B666,$F$18:$K$19,2,FALSE))*$C$13+C665)))</f>
        <v>0</v>
      </c>
      <c r="D666" s="3">
        <f t="shared" si="206"/>
        <v>0</v>
      </c>
      <c r="E666" s="10">
        <f t="shared" si="207"/>
        <v>0</v>
      </c>
      <c r="F666" s="3">
        <f t="shared" si="208"/>
        <v>0</v>
      </c>
      <c r="G666" s="10">
        <f t="shared" si="209"/>
        <v>0</v>
      </c>
      <c r="H666" s="3">
        <f t="shared" si="210"/>
        <v>0</v>
      </c>
      <c r="I666" s="10">
        <f t="shared" si="211"/>
        <v>0</v>
      </c>
      <c r="J666" s="3">
        <f t="shared" si="212"/>
        <v>0</v>
      </c>
      <c r="K666" s="10">
        <f t="shared" si="213"/>
        <v>0</v>
      </c>
      <c r="L666" s="3">
        <f t="shared" si="214"/>
        <v>0</v>
      </c>
      <c r="M666" s="10">
        <f t="shared" si="215"/>
        <v>0</v>
      </c>
      <c r="N666" s="3">
        <v>0</v>
      </c>
      <c r="O666" s="10">
        <f t="shared" si="216"/>
        <v>0</v>
      </c>
      <c r="Q666" s="10">
        <f t="shared" si="217"/>
        <v>0</v>
      </c>
      <c r="R666" s="10">
        <f t="shared" si="200"/>
        <v>0</v>
      </c>
      <c r="S666" s="10">
        <f t="shared" si="201"/>
        <v>0</v>
      </c>
      <c r="T666" s="10">
        <f t="shared" si="202"/>
        <v>0</v>
      </c>
      <c r="U666" s="10">
        <f t="shared" si="203"/>
        <v>0</v>
      </c>
      <c r="V666" s="10">
        <f t="shared" si="204"/>
        <v>0</v>
      </c>
      <c r="W666" s="10">
        <f t="shared" si="205"/>
        <v>0</v>
      </c>
    </row>
    <row r="667" spans="1:23" hidden="1" x14ac:dyDescent="0.2">
      <c r="A667" s="3">
        <f t="shared" si="218"/>
        <v>0</v>
      </c>
      <c r="B667" s="3">
        <v>0</v>
      </c>
      <c r="C667" s="10">
        <f t="shared" si="219"/>
        <v>0</v>
      </c>
      <c r="D667" s="3">
        <f t="shared" si="206"/>
        <v>0</v>
      </c>
      <c r="E667" s="10">
        <f t="shared" si="207"/>
        <v>0</v>
      </c>
      <c r="F667" s="3">
        <f t="shared" si="208"/>
        <v>0</v>
      </c>
      <c r="G667" s="10">
        <f t="shared" si="209"/>
        <v>0</v>
      </c>
      <c r="H667" s="3">
        <f t="shared" si="210"/>
        <v>0</v>
      </c>
      <c r="I667" s="10">
        <f t="shared" si="211"/>
        <v>0</v>
      </c>
      <c r="J667" s="3">
        <f t="shared" si="212"/>
        <v>0</v>
      </c>
      <c r="K667" s="10">
        <f t="shared" si="213"/>
        <v>0</v>
      </c>
      <c r="L667" s="3">
        <f t="shared" si="214"/>
        <v>0</v>
      </c>
      <c r="M667" s="10">
        <f t="shared" si="215"/>
        <v>0</v>
      </c>
      <c r="N667" s="3">
        <v>0</v>
      </c>
      <c r="O667" s="10">
        <f t="shared" si="216"/>
        <v>0</v>
      </c>
      <c r="Q667" s="10">
        <f t="shared" si="217"/>
        <v>0</v>
      </c>
      <c r="R667" s="10">
        <f t="shared" si="200"/>
        <v>0</v>
      </c>
      <c r="S667" s="10">
        <f t="shared" si="201"/>
        <v>0</v>
      </c>
      <c r="T667" s="10">
        <f t="shared" si="202"/>
        <v>0</v>
      </c>
      <c r="U667" s="10">
        <f t="shared" si="203"/>
        <v>0</v>
      </c>
      <c r="V667" s="10">
        <f t="shared" si="204"/>
        <v>0</v>
      </c>
      <c r="W667" s="10">
        <f t="shared" si="205"/>
        <v>0</v>
      </c>
    </row>
    <row r="668" spans="1:23" hidden="1" x14ac:dyDescent="0.2">
      <c r="A668" s="3">
        <f t="shared" si="218"/>
        <v>0</v>
      </c>
      <c r="B668" s="3">
        <v>0</v>
      </c>
      <c r="C668" s="10">
        <f t="shared" si="219"/>
        <v>0</v>
      </c>
      <c r="D668" s="3">
        <f t="shared" si="206"/>
        <v>0</v>
      </c>
      <c r="E668" s="10">
        <f t="shared" si="207"/>
        <v>0</v>
      </c>
      <c r="F668" s="3">
        <f t="shared" si="208"/>
        <v>0</v>
      </c>
      <c r="G668" s="10">
        <f t="shared" si="209"/>
        <v>0</v>
      </c>
      <c r="H668" s="3">
        <f t="shared" si="210"/>
        <v>0</v>
      </c>
      <c r="I668" s="10">
        <f t="shared" si="211"/>
        <v>0</v>
      </c>
      <c r="J668" s="3">
        <f t="shared" si="212"/>
        <v>0</v>
      </c>
      <c r="K668" s="10">
        <f t="shared" si="213"/>
        <v>0</v>
      </c>
      <c r="L668" s="3">
        <f t="shared" si="214"/>
        <v>0</v>
      </c>
      <c r="M668" s="10">
        <f t="shared" si="215"/>
        <v>0</v>
      </c>
      <c r="N668" s="3">
        <v>0</v>
      </c>
      <c r="O668" s="10">
        <f t="shared" si="216"/>
        <v>0</v>
      </c>
      <c r="Q668" s="10">
        <f t="shared" si="217"/>
        <v>0</v>
      </c>
      <c r="R668" s="10">
        <f t="shared" si="200"/>
        <v>0</v>
      </c>
      <c r="S668" s="10">
        <f t="shared" si="201"/>
        <v>0</v>
      </c>
      <c r="T668" s="10">
        <f t="shared" si="202"/>
        <v>0</v>
      </c>
      <c r="U668" s="10">
        <f t="shared" si="203"/>
        <v>0</v>
      </c>
      <c r="V668" s="10">
        <f t="shared" si="204"/>
        <v>0</v>
      </c>
      <c r="W668" s="10">
        <f t="shared" si="205"/>
        <v>0</v>
      </c>
    </row>
    <row r="669" spans="1:23" hidden="1" x14ac:dyDescent="0.2">
      <c r="A669" s="3">
        <f t="shared" si="218"/>
        <v>0</v>
      </c>
      <c r="B669" s="3">
        <v>0</v>
      </c>
      <c r="C669" s="10">
        <f t="shared" si="219"/>
        <v>0</v>
      </c>
      <c r="D669" s="3">
        <f t="shared" si="206"/>
        <v>0</v>
      </c>
      <c r="E669" s="10">
        <f t="shared" si="207"/>
        <v>0</v>
      </c>
      <c r="F669" s="3">
        <f t="shared" si="208"/>
        <v>0</v>
      </c>
      <c r="G669" s="10">
        <f t="shared" si="209"/>
        <v>0</v>
      </c>
      <c r="H669" s="3">
        <f t="shared" si="210"/>
        <v>0</v>
      </c>
      <c r="I669" s="10">
        <f t="shared" si="211"/>
        <v>0</v>
      </c>
      <c r="J669" s="3">
        <f t="shared" si="212"/>
        <v>0</v>
      </c>
      <c r="K669" s="10">
        <f t="shared" si="213"/>
        <v>0</v>
      </c>
      <c r="L669" s="3">
        <f t="shared" si="214"/>
        <v>0</v>
      </c>
      <c r="M669" s="10">
        <f t="shared" si="215"/>
        <v>0</v>
      </c>
      <c r="N669" s="3">
        <v>0</v>
      </c>
      <c r="O669" s="10">
        <f t="shared" si="216"/>
        <v>0</v>
      </c>
      <c r="Q669" s="10">
        <f t="shared" si="217"/>
        <v>0</v>
      </c>
      <c r="R669" s="10">
        <f t="shared" si="200"/>
        <v>0</v>
      </c>
      <c r="S669" s="10">
        <f t="shared" si="201"/>
        <v>0</v>
      </c>
      <c r="T669" s="10">
        <f t="shared" si="202"/>
        <v>0</v>
      </c>
      <c r="U669" s="10">
        <f t="shared" si="203"/>
        <v>0</v>
      </c>
      <c r="V669" s="10">
        <f t="shared" si="204"/>
        <v>0</v>
      </c>
      <c r="W669" s="10">
        <f t="shared" si="205"/>
        <v>0</v>
      </c>
    </row>
    <row r="670" spans="1:23" hidden="1" x14ac:dyDescent="0.2">
      <c r="A670" s="3">
        <f t="shared" si="218"/>
        <v>0</v>
      </c>
      <c r="B670" s="3">
        <v>0</v>
      </c>
      <c r="C670" s="10">
        <f t="shared" si="219"/>
        <v>0</v>
      </c>
      <c r="D670" s="3">
        <f t="shared" si="206"/>
        <v>0</v>
      </c>
      <c r="E670" s="10">
        <f t="shared" si="207"/>
        <v>0</v>
      </c>
      <c r="F670" s="3">
        <f t="shared" si="208"/>
        <v>0</v>
      </c>
      <c r="G670" s="10">
        <f t="shared" si="209"/>
        <v>0</v>
      </c>
      <c r="H670" s="3">
        <f t="shared" si="210"/>
        <v>0</v>
      </c>
      <c r="I670" s="10">
        <f t="shared" si="211"/>
        <v>0</v>
      </c>
      <c r="J670" s="3">
        <f t="shared" si="212"/>
        <v>0</v>
      </c>
      <c r="K670" s="10">
        <f t="shared" si="213"/>
        <v>0</v>
      </c>
      <c r="L670" s="3">
        <f t="shared" si="214"/>
        <v>0</v>
      </c>
      <c r="M670" s="10">
        <f t="shared" si="215"/>
        <v>0</v>
      </c>
      <c r="N670" s="3">
        <v>0</v>
      </c>
      <c r="O670" s="10">
        <f t="shared" si="216"/>
        <v>0</v>
      </c>
      <c r="Q670" s="10">
        <f t="shared" si="217"/>
        <v>0</v>
      </c>
      <c r="R670" s="10">
        <f t="shared" si="200"/>
        <v>0</v>
      </c>
      <c r="S670" s="10">
        <f t="shared" si="201"/>
        <v>0</v>
      </c>
      <c r="T670" s="10">
        <f t="shared" si="202"/>
        <v>0</v>
      </c>
      <c r="U670" s="10">
        <f t="shared" si="203"/>
        <v>0</v>
      </c>
      <c r="V670" s="10">
        <f t="shared" si="204"/>
        <v>0</v>
      </c>
      <c r="W670" s="10">
        <f t="shared" si="205"/>
        <v>0</v>
      </c>
    </row>
    <row r="671" spans="1:23" hidden="1" x14ac:dyDescent="0.2">
      <c r="A671" s="3">
        <f t="shared" si="218"/>
        <v>0</v>
      </c>
      <c r="B671" s="3">
        <v>0</v>
      </c>
      <c r="C671" s="10">
        <f t="shared" si="219"/>
        <v>0</v>
      </c>
      <c r="D671" s="3">
        <f t="shared" si="206"/>
        <v>0</v>
      </c>
      <c r="E671" s="10">
        <f t="shared" si="207"/>
        <v>0</v>
      </c>
      <c r="F671" s="3">
        <f t="shared" si="208"/>
        <v>0</v>
      </c>
      <c r="G671" s="10">
        <f t="shared" si="209"/>
        <v>0</v>
      </c>
      <c r="H671" s="3">
        <f t="shared" si="210"/>
        <v>0</v>
      </c>
      <c r="I671" s="10">
        <f t="shared" si="211"/>
        <v>0</v>
      </c>
      <c r="J671" s="3">
        <f t="shared" si="212"/>
        <v>0</v>
      </c>
      <c r="K671" s="10">
        <f t="shared" si="213"/>
        <v>0</v>
      </c>
      <c r="L671" s="3">
        <f t="shared" si="214"/>
        <v>0</v>
      </c>
      <c r="M671" s="10">
        <f t="shared" si="215"/>
        <v>0</v>
      </c>
      <c r="N671" s="3">
        <v>0</v>
      </c>
      <c r="O671" s="10">
        <f t="shared" si="216"/>
        <v>0</v>
      </c>
      <c r="Q671" s="10">
        <f t="shared" si="217"/>
        <v>0</v>
      </c>
      <c r="R671" s="10">
        <f t="shared" si="200"/>
        <v>0</v>
      </c>
      <c r="S671" s="10">
        <f t="shared" si="201"/>
        <v>0</v>
      </c>
      <c r="T671" s="10">
        <f t="shared" si="202"/>
        <v>0</v>
      </c>
      <c r="U671" s="10">
        <f t="shared" si="203"/>
        <v>0</v>
      </c>
      <c r="V671" s="10">
        <f t="shared" si="204"/>
        <v>0</v>
      </c>
      <c r="W671" s="10">
        <f t="shared" si="205"/>
        <v>0</v>
      </c>
    </row>
    <row r="672" spans="1:23" hidden="1" x14ac:dyDescent="0.2">
      <c r="A672" s="3">
        <f t="shared" si="218"/>
        <v>0</v>
      </c>
      <c r="B672" s="3">
        <v>0</v>
      </c>
      <c r="C672" s="10">
        <f t="shared" si="219"/>
        <v>0</v>
      </c>
      <c r="D672" s="3">
        <f t="shared" si="206"/>
        <v>0</v>
      </c>
      <c r="E672" s="10">
        <f t="shared" si="207"/>
        <v>0</v>
      </c>
      <c r="F672" s="3">
        <f t="shared" si="208"/>
        <v>0</v>
      </c>
      <c r="G672" s="10">
        <f t="shared" si="209"/>
        <v>0</v>
      </c>
      <c r="H672" s="3">
        <f t="shared" si="210"/>
        <v>0</v>
      </c>
      <c r="I672" s="10">
        <f t="shared" si="211"/>
        <v>0</v>
      </c>
      <c r="J672" s="3">
        <f t="shared" si="212"/>
        <v>0</v>
      </c>
      <c r="K672" s="10">
        <f t="shared" si="213"/>
        <v>0</v>
      </c>
      <c r="L672" s="3">
        <f t="shared" si="214"/>
        <v>0</v>
      </c>
      <c r="M672" s="10">
        <f t="shared" si="215"/>
        <v>0</v>
      </c>
      <c r="N672" s="3">
        <v>0</v>
      </c>
      <c r="O672" s="10">
        <f t="shared" si="216"/>
        <v>0</v>
      </c>
      <c r="Q672" s="10">
        <f t="shared" si="217"/>
        <v>0</v>
      </c>
      <c r="R672" s="10">
        <f t="shared" si="200"/>
        <v>0</v>
      </c>
      <c r="S672" s="10">
        <f t="shared" si="201"/>
        <v>0</v>
      </c>
      <c r="T672" s="10">
        <f t="shared" si="202"/>
        <v>0</v>
      </c>
      <c r="U672" s="10">
        <f t="shared" si="203"/>
        <v>0</v>
      </c>
      <c r="V672" s="10">
        <f t="shared" si="204"/>
        <v>0</v>
      </c>
      <c r="W672" s="10">
        <f t="shared" si="205"/>
        <v>0</v>
      </c>
    </row>
    <row r="673" spans="1:23" hidden="1" x14ac:dyDescent="0.2">
      <c r="A673" s="3">
        <f t="shared" si="218"/>
        <v>0</v>
      </c>
      <c r="B673" s="3">
        <v>0</v>
      </c>
      <c r="C673" s="10">
        <f t="shared" si="219"/>
        <v>0</v>
      </c>
      <c r="D673" s="3">
        <f t="shared" si="206"/>
        <v>0</v>
      </c>
      <c r="E673" s="10">
        <f t="shared" si="207"/>
        <v>0</v>
      </c>
      <c r="F673" s="3">
        <f t="shared" si="208"/>
        <v>0</v>
      </c>
      <c r="G673" s="10">
        <f t="shared" si="209"/>
        <v>0</v>
      </c>
      <c r="H673" s="3">
        <f t="shared" si="210"/>
        <v>0</v>
      </c>
      <c r="I673" s="10">
        <f t="shared" si="211"/>
        <v>0</v>
      </c>
      <c r="J673" s="3">
        <f t="shared" si="212"/>
        <v>0</v>
      </c>
      <c r="K673" s="10">
        <f t="shared" si="213"/>
        <v>0</v>
      </c>
      <c r="L673" s="3">
        <f t="shared" si="214"/>
        <v>0</v>
      </c>
      <c r="M673" s="10">
        <f t="shared" si="215"/>
        <v>0</v>
      </c>
      <c r="N673" s="3">
        <v>0</v>
      </c>
      <c r="O673" s="10">
        <f t="shared" si="216"/>
        <v>0</v>
      </c>
      <c r="Q673" s="10">
        <f t="shared" si="217"/>
        <v>0</v>
      </c>
      <c r="R673" s="10">
        <f t="shared" si="200"/>
        <v>0</v>
      </c>
      <c r="S673" s="10">
        <f t="shared" si="201"/>
        <v>0</v>
      </c>
      <c r="T673" s="10">
        <f t="shared" si="202"/>
        <v>0</v>
      </c>
      <c r="U673" s="10">
        <f t="shared" si="203"/>
        <v>0</v>
      </c>
      <c r="V673" s="10">
        <f t="shared" si="204"/>
        <v>0</v>
      </c>
      <c r="W673" s="10">
        <f t="shared" si="205"/>
        <v>0</v>
      </c>
    </row>
    <row r="674" spans="1:23" hidden="1" x14ac:dyDescent="0.2">
      <c r="A674" s="3">
        <f t="shared" si="218"/>
        <v>0</v>
      </c>
      <c r="B674" s="3">
        <v>0</v>
      </c>
      <c r="C674" s="10">
        <f t="shared" si="219"/>
        <v>0</v>
      </c>
      <c r="D674" s="3">
        <f t="shared" si="206"/>
        <v>0</v>
      </c>
      <c r="E674" s="10">
        <f t="shared" si="207"/>
        <v>0</v>
      </c>
      <c r="F674" s="3">
        <f t="shared" si="208"/>
        <v>0</v>
      </c>
      <c r="G674" s="10">
        <f t="shared" si="209"/>
        <v>0</v>
      </c>
      <c r="H674" s="3">
        <f t="shared" si="210"/>
        <v>0</v>
      </c>
      <c r="I674" s="10">
        <f t="shared" si="211"/>
        <v>0</v>
      </c>
      <c r="J674" s="3">
        <f t="shared" si="212"/>
        <v>0</v>
      </c>
      <c r="K674" s="10">
        <f t="shared" si="213"/>
        <v>0</v>
      </c>
      <c r="L674" s="3">
        <f t="shared" si="214"/>
        <v>0</v>
      </c>
      <c r="M674" s="10">
        <f t="shared" si="215"/>
        <v>0</v>
      </c>
      <c r="N674" s="3">
        <v>0</v>
      </c>
      <c r="O674" s="10">
        <f t="shared" si="216"/>
        <v>0</v>
      </c>
      <c r="Q674" s="10">
        <f t="shared" si="217"/>
        <v>0</v>
      </c>
      <c r="R674" s="10">
        <f t="shared" si="200"/>
        <v>0</v>
      </c>
      <c r="S674" s="10">
        <f t="shared" si="201"/>
        <v>0</v>
      </c>
      <c r="T674" s="10">
        <f t="shared" si="202"/>
        <v>0</v>
      </c>
      <c r="U674" s="10">
        <f t="shared" si="203"/>
        <v>0</v>
      </c>
      <c r="V674" s="10">
        <f t="shared" si="204"/>
        <v>0</v>
      </c>
      <c r="W674" s="10">
        <f t="shared" si="205"/>
        <v>0</v>
      </c>
    </row>
    <row r="675" spans="1:23" hidden="1" x14ac:dyDescent="0.2">
      <c r="A675" s="3">
        <f t="shared" si="218"/>
        <v>0</v>
      </c>
      <c r="B675" s="3">
        <v>0</v>
      </c>
      <c r="C675" s="10">
        <f t="shared" si="219"/>
        <v>0</v>
      </c>
      <c r="D675" s="3">
        <f t="shared" si="206"/>
        <v>0</v>
      </c>
      <c r="E675" s="10">
        <f t="shared" si="207"/>
        <v>0</v>
      </c>
      <c r="F675" s="3">
        <f t="shared" si="208"/>
        <v>0</v>
      </c>
      <c r="G675" s="10">
        <f t="shared" si="209"/>
        <v>0</v>
      </c>
      <c r="H675" s="3">
        <f t="shared" si="210"/>
        <v>0</v>
      </c>
      <c r="I675" s="10">
        <f t="shared" si="211"/>
        <v>0</v>
      </c>
      <c r="J675" s="3">
        <f t="shared" si="212"/>
        <v>0</v>
      </c>
      <c r="K675" s="10">
        <f t="shared" si="213"/>
        <v>0</v>
      </c>
      <c r="L675" s="3">
        <f t="shared" si="214"/>
        <v>0</v>
      </c>
      <c r="M675" s="10">
        <f t="shared" si="215"/>
        <v>0</v>
      </c>
      <c r="N675" s="3">
        <v>0</v>
      </c>
      <c r="O675" s="10">
        <f t="shared" si="216"/>
        <v>0</v>
      </c>
      <c r="Q675" s="10">
        <f t="shared" si="217"/>
        <v>0</v>
      </c>
      <c r="R675" s="10">
        <f t="shared" si="200"/>
        <v>0</v>
      </c>
      <c r="S675" s="10">
        <f t="shared" si="201"/>
        <v>0</v>
      </c>
      <c r="T675" s="10">
        <f t="shared" si="202"/>
        <v>0</v>
      </c>
      <c r="U675" s="10">
        <f t="shared" si="203"/>
        <v>0</v>
      </c>
      <c r="V675" s="10">
        <f t="shared" si="204"/>
        <v>0</v>
      </c>
      <c r="W675" s="10">
        <f t="shared" si="205"/>
        <v>0</v>
      </c>
    </row>
    <row r="676" spans="1:23" hidden="1" x14ac:dyDescent="0.2">
      <c r="A676" s="3">
        <f t="shared" si="218"/>
        <v>0</v>
      </c>
      <c r="B676" s="3">
        <v>0</v>
      </c>
      <c r="C676" s="10">
        <f t="shared" si="219"/>
        <v>0</v>
      </c>
      <c r="D676" s="3">
        <f t="shared" si="206"/>
        <v>0</v>
      </c>
      <c r="E676" s="10">
        <f t="shared" si="207"/>
        <v>0</v>
      </c>
      <c r="F676" s="3">
        <f t="shared" si="208"/>
        <v>0</v>
      </c>
      <c r="G676" s="10">
        <f t="shared" si="209"/>
        <v>0</v>
      </c>
      <c r="H676" s="3">
        <f t="shared" si="210"/>
        <v>0</v>
      </c>
      <c r="I676" s="10">
        <f t="shared" si="211"/>
        <v>0</v>
      </c>
      <c r="J676" s="3">
        <f t="shared" si="212"/>
        <v>0</v>
      </c>
      <c r="K676" s="10">
        <f t="shared" si="213"/>
        <v>0</v>
      </c>
      <c r="L676" s="3">
        <f t="shared" si="214"/>
        <v>0</v>
      </c>
      <c r="M676" s="10">
        <f t="shared" si="215"/>
        <v>0</v>
      </c>
      <c r="N676" s="3">
        <v>0</v>
      </c>
      <c r="O676" s="10">
        <f t="shared" si="216"/>
        <v>0</v>
      </c>
      <c r="Q676" s="10">
        <f t="shared" si="217"/>
        <v>0</v>
      </c>
      <c r="R676" s="10">
        <f t="shared" si="200"/>
        <v>0</v>
      </c>
      <c r="S676" s="10">
        <f t="shared" si="201"/>
        <v>0</v>
      </c>
      <c r="T676" s="10">
        <f t="shared" si="202"/>
        <v>0</v>
      </c>
      <c r="U676" s="10">
        <f t="shared" si="203"/>
        <v>0</v>
      </c>
      <c r="V676" s="10">
        <f t="shared" si="204"/>
        <v>0</v>
      </c>
      <c r="W676" s="10">
        <f t="shared" si="205"/>
        <v>0</v>
      </c>
    </row>
    <row r="677" spans="1:23" hidden="1" x14ac:dyDescent="0.2">
      <c r="A677" s="3">
        <f t="shared" si="218"/>
        <v>0</v>
      </c>
      <c r="B677" s="3">
        <v>0</v>
      </c>
      <c r="C677" s="10">
        <f t="shared" si="219"/>
        <v>0</v>
      </c>
      <c r="D677" s="3">
        <f t="shared" si="206"/>
        <v>0</v>
      </c>
      <c r="E677" s="10">
        <f t="shared" si="207"/>
        <v>0</v>
      </c>
      <c r="F677" s="3">
        <f t="shared" si="208"/>
        <v>0</v>
      </c>
      <c r="G677" s="10">
        <f t="shared" si="209"/>
        <v>0</v>
      </c>
      <c r="H677" s="3">
        <f t="shared" si="210"/>
        <v>0</v>
      </c>
      <c r="I677" s="10">
        <f t="shared" si="211"/>
        <v>0</v>
      </c>
      <c r="J677" s="3">
        <f t="shared" si="212"/>
        <v>0</v>
      </c>
      <c r="K677" s="10">
        <f t="shared" si="213"/>
        <v>0</v>
      </c>
      <c r="L677" s="3">
        <f t="shared" si="214"/>
        <v>0</v>
      </c>
      <c r="M677" s="10">
        <f t="shared" si="215"/>
        <v>0</v>
      </c>
      <c r="N677" s="3">
        <v>0</v>
      </c>
      <c r="O677" s="10">
        <f t="shared" si="216"/>
        <v>0</v>
      </c>
      <c r="Q677" s="10">
        <f t="shared" si="217"/>
        <v>0</v>
      </c>
      <c r="R677" s="10">
        <f t="shared" si="200"/>
        <v>0</v>
      </c>
      <c r="S677" s="10">
        <f t="shared" si="201"/>
        <v>0</v>
      </c>
      <c r="T677" s="10">
        <f t="shared" si="202"/>
        <v>0</v>
      </c>
      <c r="U677" s="10">
        <f t="shared" si="203"/>
        <v>0</v>
      </c>
      <c r="V677" s="10">
        <f t="shared" si="204"/>
        <v>0</v>
      </c>
      <c r="W677" s="10">
        <f t="shared" si="205"/>
        <v>0</v>
      </c>
    </row>
    <row r="678" spans="1:23" hidden="1" x14ac:dyDescent="0.2">
      <c r="A678" s="3">
        <f t="shared" si="218"/>
        <v>0</v>
      </c>
      <c r="B678" s="3">
        <v>0</v>
      </c>
      <c r="C678" s="10">
        <f t="shared" si="219"/>
        <v>0</v>
      </c>
      <c r="D678" s="3">
        <f t="shared" si="206"/>
        <v>0</v>
      </c>
      <c r="E678" s="10">
        <f t="shared" si="207"/>
        <v>0</v>
      </c>
      <c r="F678" s="3">
        <f t="shared" si="208"/>
        <v>0</v>
      </c>
      <c r="G678" s="10">
        <f t="shared" si="209"/>
        <v>0</v>
      </c>
      <c r="H678" s="3">
        <f t="shared" si="210"/>
        <v>0</v>
      </c>
      <c r="I678" s="10">
        <f t="shared" si="211"/>
        <v>0</v>
      </c>
      <c r="J678" s="3">
        <f t="shared" si="212"/>
        <v>0</v>
      </c>
      <c r="K678" s="10">
        <f t="shared" si="213"/>
        <v>0</v>
      </c>
      <c r="L678" s="3">
        <f t="shared" si="214"/>
        <v>0</v>
      </c>
      <c r="M678" s="10">
        <f t="shared" si="215"/>
        <v>0</v>
      </c>
      <c r="N678" s="3">
        <v>0</v>
      </c>
      <c r="O678" s="10">
        <f t="shared" si="216"/>
        <v>0</v>
      </c>
      <c r="Q678" s="10">
        <f t="shared" si="217"/>
        <v>0</v>
      </c>
      <c r="R678" s="10">
        <f t="shared" si="200"/>
        <v>0</v>
      </c>
      <c r="S678" s="10">
        <f t="shared" si="201"/>
        <v>0</v>
      </c>
      <c r="T678" s="10">
        <f t="shared" si="202"/>
        <v>0</v>
      </c>
      <c r="U678" s="10">
        <f t="shared" si="203"/>
        <v>0</v>
      </c>
      <c r="V678" s="10">
        <f t="shared" si="204"/>
        <v>0</v>
      </c>
      <c r="W678" s="10">
        <f t="shared" si="205"/>
        <v>0</v>
      </c>
    </row>
    <row r="679" spans="1:23" hidden="1" x14ac:dyDescent="0.2">
      <c r="A679" s="3">
        <f t="shared" si="218"/>
        <v>0</v>
      </c>
      <c r="B679" s="3">
        <v>0</v>
      </c>
      <c r="C679" s="10">
        <f t="shared" si="219"/>
        <v>0</v>
      </c>
      <c r="D679" s="3">
        <f t="shared" si="206"/>
        <v>0</v>
      </c>
      <c r="E679" s="10">
        <f t="shared" si="207"/>
        <v>0</v>
      </c>
      <c r="F679" s="3">
        <f t="shared" si="208"/>
        <v>0</v>
      </c>
      <c r="G679" s="10">
        <f t="shared" si="209"/>
        <v>0</v>
      </c>
      <c r="H679" s="3">
        <f t="shared" si="210"/>
        <v>0</v>
      </c>
      <c r="I679" s="10">
        <f t="shared" si="211"/>
        <v>0</v>
      </c>
      <c r="J679" s="3">
        <f t="shared" si="212"/>
        <v>0</v>
      </c>
      <c r="K679" s="10">
        <f t="shared" si="213"/>
        <v>0</v>
      </c>
      <c r="L679" s="3">
        <f t="shared" si="214"/>
        <v>0</v>
      </c>
      <c r="M679" s="10">
        <f t="shared" si="215"/>
        <v>0</v>
      </c>
      <c r="N679" s="3">
        <v>0</v>
      </c>
      <c r="O679" s="10">
        <f t="shared" si="216"/>
        <v>0</v>
      </c>
      <c r="Q679" s="10">
        <f t="shared" si="217"/>
        <v>0</v>
      </c>
      <c r="R679" s="10">
        <f t="shared" si="200"/>
        <v>0</v>
      </c>
      <c r="S679" s="10">
        <f t="shared" si="201"/>
        <v>0</v>
      </c>
      <c r="T679" s="10">
        <f t="shared" si="202"/>
        <v>0</v>
      </c>
      <c r="U679" s="10">
        <f t="shared" si="203"/>
        <v>0</v>
      </c>
      <c r="V679" s="10">
        <f t="shared" si="204"/>
        <v>0</v>
      </c>
      <c r="W679" s="10">
        <f t="shared" si="205"/>
        <v>0</v>
      </c>
    </row>
    <row r="680" spans="1:23" hidden="1" x14ac:dyDescent="0.2">
      <c r="A680" s="3">
        <f t="shared" si="218"/>
        <v>0</v>
      </c>
      <c r="B680" s="3">
        <v>0</v>
      </c>
      <c r="C680" s="10">
        <f t="shared" si="219"/>
        <v>0</v>
      </c>
      <c r="D680" s="3">
        <f t="shared" si="206"/>
        <v>0</v>
      </c>
      <c r="E680" s="10">
        <f t="shared" si="207"/>
        <v>0</v>
      </c>
      <c r="F680" s="3">
        <f t="shared" si="208"/>
        <v>0</v>
      </c>
      <c r="G680" s="10">
        <f t="shared" si="209"/>
        <v>0</v>
      </c>
      <c r="H680" s="3">
        <f t="shared" si="210"/>
        <v>0</v>
      </c>
      <c r="I680" s="10">
        <f t="shared" si="211"/>
        <v>0</v>
      </c>
      <c r="J680" s="3">
        <f t="shared" si="212"/>
        <v>0</v>
      </c>
      <c r="K680" s="10">
        <f t="shared" si="213"/>
        <v>0</v>
      </c>
      <c r="L680" s="3">
        <f t="shared" si="214"/>
        <v>0</v>
      </c>
      <c r="M680" s="10">
        <f t="shared" si="215"/>
        <v>0</v>
      </c>
      <c r="N680" s="3">
        <v>0</v>
      </c>
      <c r="O680" s="10">
        <f t="shared" si="216"/>
        <v>0</v>
      </c>
      <c r="Q680" s="10">
        <f t="shared" si="217"/>
        <v>0</v>
      </c>
      <c r="R680" s="10">
        <f t="shared" si="200"/>
        <v>0</v>
      </c>
      <c r="S680" s="10">
        <f t="shared" si="201"/>
        <v>0</v>
      </c>
      <c r="T680" s="10">
        <f t="shared" si="202"/>
        <v>0</v>
      </c>
      <c r="U680" s="10">
        <f t="shared" si="203"/>
        <v>0</v>
      </c>
      <c r="V680" s="10">
        <f t="shared" si="204"/>
        <v>0</v>
      </c>
      <c r="W680" s="10">
        <f t="shared" si="205"/>
        <v>0</v>
      </c>
    </row>
    <row r="681" spans="1:23" hidden="1" x14ac:dyDescent="0.2">
      <c r="A681" s="3">
        <f t="shared" si="218"/>
        <v>0</v>
      </c>
      <c r="B681" s="3">
        <v>0</v>
      </c>
      <c r="C681" s="10">
        <f t="shared" si="219"/>
        <v>0</v>
      </c>
      <c r="D681" s="3">
        <f t="shared" si="206"/>
        <v>0</v>
      </c>
      <c r="E681" s="10">
        <f t="shared" si="207"/>
        <v>0</v>
      </c>
      <c r="F681" s="3">
        <f t="shared" si="208"/>
        <v>0</v>
      </c>
      <c r="G681" s="10">
        <f t="shared" si="209"/>
        <v>0</v>
      </c>
      <c r="H681" s="3">
        <f t="shared" si="210"/>
        <v>0</v>
      </c>
      <c r="I681" s="10">
        <f t="shared" si="211"/>
        <v>0</v>
      </c>
      <c r="J681" s="3">
        <f t="shared" si="212"/>
        <v>0</v>
      </c>
      <c r="K681" s="10">
        <f t="shared" si="213"/>
        <v>0</v>
      </c>
      <c r="L681" s="3">
        <f t="shared" si="214"/>
        <v>0</v>
      </c>
      <c r="M681" s="10">
        <f t="shared" si="215"/>
        <v>0</v>
      </c>
      <c r="N681" s="3">
        <v>0</v>
      </c>
      <c r="O681" s="10">
        <f t="shared" si="216"/>
        <v>0</v>
      </c>
      <c r="Q681" s="10">
        <f t="shared" si="217"/>
        <v>0</v>
      </c>
      <c r="R681" s="10">
        <f t="shared" si="200"/>
        <v>0</v>
      </c>
      <c r="S681" s="10">
        <f t="shared" si="201"/>
        <v>0</v>
      </c>
      <c r="T681" s="10">
        <f t="shared" si="202"/>
        <v>0</v>
      </c>
      <c r="U681" s="10">
        <f t="shared" si="203"/>
        <v>0</v>
      </c>
      <c r="V681" s="10">
        <f t="shared" si="204"/>
        <v>0</v>
      </c>
      <c r="W681" s="10">
        <f t="shared" si="205"/>
        <v>0</v>
      </c>
    </row>
    <row r="682" spans="1:23" hidden="1" x14ac:dyDescent="0.2">
      <c r="A682" s="3">
        <f t="shared" si="218"/>
        <v>0</v>
      </c>
      <c r="B682" s="3">
        <v>0</v>
      </c>
      <c r="C682" s="10">
        <f t="shared" si="219"/>
        <v>0</v>
      </c>
      <c r="D682" s="3">
        <f t="shared" si="206"/>
        <v>0</v>
      </c>
      <c r="E682" s="10">
        <f t="shared" si="207"/>
        <v>0</v>
      </c>
      <c r="F682" s="3">
        <f t="shared" si="208"/>
        <v>0</v>
      </c>
      <c r="G682" s="10">
        <f t="shared" si="209"/>
        <v>0</v>
      </c>
      <c r="H682" s="3">
        <f t="shared" si="210"/>
        <v>0</v>
      </c>
      <c r="I682" s="10">
        <f t="shared" si="211"/>
        <v>0</v>
      </c>
      <c r="J682" s="3">
        <f t="shared" si="212"/>
        <v>0</v>
      </c>
      <c r="K682" s="10">
        <f t="shared" si="213"/>
        <v>0</v>
      </c>
      <c r="L682" s="3">
        <f t="shared" si="214"/>
        <v>0</v>
      </c>
      <c r="M682" s="10">
        <f t="shared" si="215"/>
        <v>0</v>
      </c>
      <c r="N682" s="3">
        <v>0</v>
      </c>
      <c r="O682" s="10">
        <f t="shared" si="216"/>
        <v>0</v>
      </c>
      <c r="Q682" s="10">
        <f t="shared" si="217"/>
        <v>0</v>
      </c>
      <c r="R682" s="10">
        <f t="shared" si="200"/>
        <v>0</v>
      </c>
      <c r="S682" s="10">
        <f t="shared" si="201"/>
        <v>0</v>
      </c>
      <c r="T682" s="10">
        <f t="shared" si="202"/>
        <v>0</v>
      </c>
      <c r="U682" s="10">
        <f t="shared" si="203"/>
        <v>0</v>
      </c>
      <c r="V682" s="10">
        <f t="shared" si="204"/>
        <v>0</v>
      </c>
      <c r="W682" s="10">
        <f t="shared" si="205"/>
        <v>0</v>
      </c>
    </row>
    <row r="683" spans="1:23" hidden="1" x14ac:dyDescent="0.2">
      <c r="A683" s="3">
        <f t="shared" si="218"/>
        <v>0</v>
      </c>
      <c r="B683" s="3">
        <v>0</v>
      </c>
      <c r="C683" s="10">
        <f t="shared" si="219"/>
        <v>0</v>
      </c>
      <c r="D683" s="3">
        <f t="shared" si="206"/>
        <v>0</v>
      </c>
      <c r="E683" s="10">
        <f t="shared" si="207"/>
        <v>0</v>
      </c>
      <c r="F683" s="3">
        <f t="shared" si="208"/>
        <v>0</v>
      </c>
      <c r="G683" s="10">
        <f t="shared" si="209"/>
        <v>0</v>
      </c>
      <c r="H683" s="3">
        <f t="shared" si="210"/>
        <v>0</v>
      </c>
      <c r="I683" s="10">
        <f t="shared" si="211"/>
        <v>0</v>
      </c>
      <c r="J683" s="3">
        <f t="shared" si="212"/>
        <v>0</v>
      </c>
      <c r="K683" s="10">
        <f t="shared" si="213"/>
        <v>0</v>
      </c>
      <c r="L683" s="3">
        <f t="shared" si="214"/>
        <v>0</v>
      </c>
      <c r="M683" s="10">
        <f t="shared" si="215"/>
        <v>0</v>
      </c>
      <c r="N683" s="3">
        <v>0</v>
      </c>
      <c r="O683" s="10">
        <f t="shared" si="216"/>
        <v>0</v>
      </c>
      <c r="Q683" s="10">
        <f t="shared" si="217"/>
        <v>0</v>
      </c>
      <c r="R683" s="10">
        <f t="shared" si="200"/>
        <v>0</v>
      </c>
      <c r="S683" s="10">
        <f t="shared" si="201"/>
        <v>0</v>
      </c>
      <c r="T683" s="10">
        <f t="shared" si="202"/>
        <v>0</v>
      </c>
      <c r="U683" s="10">
        <f t="shared" si="203"/>
        <v>0</v>
      </c>
      <c r="V683" s="10">
        <f t="shared" si="204"/>
        <v>0</v>
      </c>
      <c r="W683" s="10">
        <f t="shared" si="205"/>
        <v>0</v>
      </c>
    </row>
    <row r="684" spans="1:23" hidden="1" x14ac:dyDescent="0.2">
      <c r="A684" s="3">
        <f t="shared" si="218"/>
        <v>0</v>
      </c>
      <c r="B684" s="3">
        <v>0</v>
      </c>
      <c r="C684" s="10">
        <f t="shared" si="219"/>
        <v>0</v>
      </c>
      <c r="D684" s="3">
        <f t="shared" si="206"/>
        <v>0</v>
      </c>
      <c r="E684" s="10">
        <f t="shared" si="207"/>
        <v>0</v>
      </c>
      <c r="F684" s="3">
        <f t="shared" si="208"/>
        <v>0</v>
      </c>
      <c r="G684" s="10">
        <f t="shared" si="209"/>
        <v>0</v>
      </c>
      <c r="H684" s="3">
        <f t="shared" si="210"/>
        <v>0</v>
      </c>
      <c r="I684" s="10">
        <f t="shared" si="211"/>
        <v>0</v>
      </c>
      <c r="J684" s="3">
        <f t="shared" si="212"/>
        <v>0</v>
      </c>
      <c r="K684" s="10">
        <f t="shared" si="213"/>
        <v>0</v>
      </c>
      <c r="L684" s="3">
        <f t="shared" si="214"/>
        <v>0</v>
      </c>
      <c r="M684" s="10">
        <f t="shared" si="215"/>
        <v>0</v>
      </c>
      <c r="N684" s="3">
        <v>0</v>
      </c>
      <c r="O684" s="10">
        <f t="shared" si="216"/>
        <v>0</v>
      </c>
      <c r="Q684" s="10">
        <f t="shared" si="217"/>
        <v>0</v>
      </c>
      <c r="R684" s="10">
        <f t="shared" si="200"/>
        <v>0</v>
      </c>
      <c r="S684" s="10">
        <f t="shared" si="201"/>
        <v>0</v>
      </c>
      <c r="T684" s="10">
        <f t="shared" si="202"/>
        <v>0</v>
      </c>
      <c r="U684" s="10">
        <f t="shared" si="203"/>
        <v>0</v>
      </c>
      <c r="V684" s="10">
        <f t="shared" si="204"/>
        <v>0</v>
      </c>
      <c r="W684" s="10">
        <f t="shared" si="205"/>
        <v>0</v>
      </c>
    </row>
    <row r="685" spans="1:23" hidden="1" x14ac:dyDescent="0.2">
      <c r="A685" s="3">
        <f t="shared" si="218"/>
        <v>0</v>
      </c>
      <c r="B685" s="3">
        <v>0</v>
      </c>
      <c r="C685" s="10">
        <f t="shared" si="219"/>
        <v>0</v>
      </c>
      <c r="D685" s="3">
        <f t="shared" si="206"/>
        <v>0</v>
      </c>
      <c r="E685" s="10">
        <f t="shared" si="207"/>
        <v>0</v>
      </c>
      <c r="F685" s="3">
        <f t="shared" si="208"/>
        <v>0</v>
      </c>
      <c r="G685" s="10">
        <f t="shared" si="209"/>
        <v>0</v>
      </c>
      <c r="H685" s="3">
        <f t="shared" si="210"/>
        <v>0</v>
      </c>
      <c r="I685" s="10">
        <f t="shared" si="211"/>
        <v>0</v>
      </c>
      <c r="J685" s="3">
        <f t="shared" si="212"/>
        <v>0</v>
      </c>
      <c r="K685" s="10">
        <f t="shared" si="213"/>
        <v>0</v>
      </c>
      <c r="L685" s="3">
        <f t="shared" si="214"/>
        <v>0</v>
      </c>
      <c r="M685" s="10">
        <f t="shared" si="215"/>
        <v>0</v>
      </c>
      <c r="N685" s="3">
        <v>0</v>
      </c>
      <c r="O685" s="10">
        <f t="shared" si="216"/>
        <v>0</v>
      </c>
      <c r="Q685" s="10">
        <f t="shared" si="217"/>
        <v>0</v>
      </c>
      <c r="R685" s="10">
        <f t="shared" si="200"/>
        <v>0</v>
      </c>
      <c r="S685" s="10">
        <f t="shared" si="201"/>
        <v>0</v>
      </c>
      <c r="T685" s="10">
        <f t="shared" si="202"/>
        <v>0</v>
      </c>
      <c r="U685" s="10">
        <f t="shared" si="203"/>
        <v>0</v>
      </c>
      <c r="V685" s="10">
        <f t="shared" si="204"/>
        <v>0</v>
      </c>
      <c r="W685" s="10">
        <f t="shared" si="205"/>
        <v>0</v>
      </c>
    </row>
    <row r="686" spans="1:23" hidden="1" x14ac:dyDescent="0.2">
      <c r="A686" s="3">
        <f t="shared" si="218"/>
        <v>0</v>
      </c>
      <c r="B686" s="3">
        <v>0</v>
      </c>
      <c r="C686" s="10">
        <f t="shared" si="219"/>
        <v>0</v>
      </c>
      <c r="D686" s="3">
        <f t="shared" si="206"/>
        <v>0</v>
      </c>
      <c r="E686" s="10">
        <f t="shared" si="207"/>
        <v>0</v>
      </c>
      <c r="F686" s="3">
        <f t="shared" si="208"/>
        <v>0</v>
      </c>
      <c r="G686" s="10">
        <f t="shared" si="209"/>
        <v>0</v>
      </c>
      <c r="H686" s="3">
        <f t="shared" si="210"/>
        <v>0</v>
      </c>
      <c r="I686" s="10">
        <f t="shared" si="211"/>
        <v>0</v>
      </c>
      <c r="J686" s="3">
        <f t="shared" si="212"/>
        <v>0</v>
      </c>
      <c r="K686" s="10">
        <f t="shared" si="213"/>
        <v>0</v>
      </c>
      <c r="L686" s="3">
        <f t="shared" si="214"/>
        <v>0</v>
      </c>
      <c r="M686" s="10">
        <f t="shared" si="215"/>
        <v>0</v>
      </c>
      <c r="N686" s="3">
        <v>0</v>
      </c>
      <c r="O686" s="10">
        <f t="shared" si="216"/>
        <v>0</v>
      </c>
      <c r="Q686" s="10">
        <f t="shared" si="217"/>
        <v>0</v>
      </c>
      <c r="R686" s="10">
        <f t="shared" si="200"/>
        <v>0</v>
      </c>
      <c r="S686" s="10">
        <f t="shared" si="201"/>
        <v>0</v>
      </c>
      <c r="T686" s="10">
        <f t="shared" si="202"/>
        <v>0</v>
      </c>
      <c r="U686" s="10">
        <f t="shared" si="203"/>
        <v>0</v>
      </c>
      <c r="V686" s="10">
        <f t="shared" si="204"/>
        <v>0</v>
      </c>
      <c r="W686" s="10">
        <f t="shared" si="205"/>
        <v>0</v>
      </c>
    </row>
    <row r="687" spans="1:23" hidden="1" x14ac:dyDescent="0.2">
      <c r="A687" s="3">
        <f t="shared" si="218"/>
        <v>0</v>
      </c>
      <c r="B687" s="3">
        <v>0</v>
      </c>
      <c r="C687" s="10">
        <f t="shared" si="219"/>
        <v>0</v>
      </c>
      <c r="D687" s="3">
        <f t="shared" si="206"/>
        <v>0</v>
      </c>
      <c r="E687" s="10">
        <f t="shared" si="207"/>
        <v>0</v>
      </c>
      <c r="F687" s="3">
        <f t="shared" si="208"/>
        <v>0</v>
      </c>
      <c r="G687" s="10">
        <f t="shared" si="209"/>
        <v>0</v>
      </c>
      <c r="H687" s="3">
        <f t="shared" si="210"/>
        <v>0</v>
      </c>
      <c r="I687" s="10">
        <f t="shared" si="211"/>
        <v>0</v>
      </c>
      <c r="J687" s="3">
        <f t="shared" si="212"/>
        <v>0</v>
      </c>
      <c r="K687" s="10">
        <f t="shared" si="213"/>
        <v>0</v>
      </c>
      <c r="L687" s="3">
        <f t="shared" si="214"/>
        <v>0</v>
      </c>
      <c r="M687" s="10">
        <f t="shared" si="215"/>
        <v>0</v>
      </c>
      <c r="N687" s="3">
        <v>0</v>
      </c>
      <c r="O687" s="10">
        <f t="shared" si="216"/>
        <v>0</v>
      </c>
      <c r="Q687" s="10">
        <f t="shared" si="217"/>
        <v>0</v>
      </c>
      <c r="R687" s="10">
        <f t="shared" si="200"/>
        <v>0</v>
      </c>
      <c r="S687" s="10">
        <f t="shared" si="201"/>
        <v>0</v>
      </c>
      <c r="T687" s="10">
        <f t="shared" si="202"/>
        <v>0</v>
      </c>
      <c r="U687" s="10">
        <f t="shared" si="203"/>
        <v>0</v>
      </c>
      <c r="V687" s="10">
        <f t="shared" si="204"/>
        <v>0</v>
      </c>
      <c r="W687" s="10">
        <f t="shared" si="205"/>
        <v>0</v>
      </c>
    </row>
    <row r="688" spans="1:23" hidden="1" x14ac:dyDescent="0.2">
      <c r="A688" s="3">
        <f t="shared" si="218"/>
        <v>0</v>
      </c>
      <c r="B688" s="3">
        <v>0</v>
      </c>
      <c r="C688" s="10">
        <f t="shared" si="219"/>
        <v>0</v>
      </c>
      <c r="D688" s="3">
        <f t="shared" si="206"/>
        <v>0</v>
      </c>
      <c r="E688" s="10">
        <f t="shared" si="207"/>
        <v>0</v>
      </c>
      <c r="F688" s="3">
        <f t="shared" si="208"/>
        <v>0</v>
      </c>
      <c r="G688" s="10">
        <f t="shared" si="209"/>
        <v>0</v>
      </c>
      <c r="H688" s="3">
        <f t="shared" si="210"/>
        <v>0</v>
      </c>
      <c r="I688" s="10">
        <f t="shared" si="211"/>
        <v>0</v>
      </c>
      <c r="J688" s="3">
        <f t="shared" si="212"/>
        <v>0</v>
      </c>
      <c r="K688" s="10">
        <f t="shared" si="213"/>
        <v>0</v>
      </c>
      <c r="L688" s="3">
        <f t="shared" si="214"/>
        <v>0</v>
      </c>
      <c r="M688" s="10">
        <f t="shared" si="215"/>
        <v>0</v>
      </c>
      <c r="N688" s="3">
        <v>0</v>
      </c>
      <c r="O688" s="10">
        <f t="shared" si="216"/>
        <v>0</v>
      </c>
      <c r="Q688" s="10">
        <f t="shared" si="217"/>
        <v>0</v>
      </c>
      <c r="R688" s="10">
        <f t="shared" si="200"/>
        <v>0</v>
      </c>
      <c r="S688" s="10">
        <f t="shared" si="201"/>
        <v>0</v>
      </c>
      <c r="T688" s="10">
        <f t="shared" si="202"/>
        <v>0</v>
      </c>
      <c r="U688" s="10">
        <f t="shared" si="203"/>
        <v>0</v>
      </c>
      <c r="V688" s="10">
        <f t="shared" si="204"/>
        <v>0</v>
      </c>
      <c r="W688" s="10">
        <f t="shared" si="205"/>
        <v>0</v>
      </c>
    </row>
    <row r="689" spans="1:23" hidden="1" x14ac:dyDescent="0.2">
      <c r="A689" s="3">
        <f t="shared" si="218"/>
        <v>0</v>
      </c>
      <c r="B689" s="3">
        <v>0</v>
      </c>
      <c r="C689" s="10">
        <f t="shared" si="219"/>
        <v>0</v>
      </c>
      <c r="D689" s="3">
        <f t="shared" si="206"/>
        <v>0</v>
      </c>
      <c r="E689" s="10">
        <f t="shared" si="207"/>
        <v>0</v>
      </c>
      <c r="F689" s="3">
        <f t="shared" si="208"/>
        <v>0</v>
      </c>
      <c r="G689" s="10">
        <f t="shared" si="209"/>
        <v>0</v>
      </c>
      <c r="H689" s="3">
        <f t="shared" si="210"/>
        <v>0</v>
      </c>
      <c r="I689" s="10">
        <f t="shared" si="211"/>
        <v>0</v>
      </c>
      <c r="J689" s="3">
        <f t="shared" si="212"/>
        <v>0</v>
      </c>
      <c r="K689" s="10">
        <f t="shared" si="213"/>
        <v>0</v>
      </c>
      <c r="L689" s="3">
        <f t="shared" si="214"/>
        <v>0</v>
      </c>
      <c r="M689" s="10">
        <f t="shared" si="215"/>
        <v>0</v>
      </c>
      <c r="N689" s="3">
        <v>0</v>
      </c>
      <c r="O689" s="10">
        <f t="shared" si="216"/>
        <v>0</v>
      </c>
      <c r="Q689" s="10">
        <f t="shared" si="217"/>
        <v>0</v>
      </c>
      <c r="R689" s="10">
        <f t="shared" si="200"/>
        <v>0</v>
      </c>
      <c r="S689" s="10">
        <f t="shared" si="201"/>
        <v>0</v>
      </c>
      <c r="T689" s="10">
        <f t="shared" si="202"/>
        <v>0</v>
      </c>
      <c r="U689" s="10">
        <f t="shared" si="203"/>
        <v>0</v>
      </c>
      <c r="V689" s="10">
        <f t="shared" si="204"/>
        <v>0</v>
      </c>
      <c r="W689" s="10">
        <f t="shared" si="205"/>
        <v>0</v>
      </c>
    </row>
    <row r="690" spans="1:23" hidden="1" x14ac:dyDescent="0.2">
      <c r="A690" s="3">
        <f t="shared" si="218"/>
        <v>0</v>
      </c>
      <c r="B690" s="3">
        <v>0</v>
      </c>
      <c r="C690" s="10">
        <f t="shared" si="219"/>
        <v>0</v>
      </c>
      <c r="D690" s="3">
        <f t="shared" si="206"/>
        <v>0</v>
      </c>
      <c r="E690" s="10">
        <f t="shared" si="207"/>
        <v>0</v>
      </c>
      <c r="F690" s="3">
        <f t="shared" si="208"/>
        <v>0</v>
      </c>
      <c r="G690" s="10">
        <f t="shared" si="209"/>
        <v>0</v>
      </c>
      <c r="H690" s="3">
        <f t="shared" si="210"/>
        <v>0</v>
      </c>
      <c r="I690" s="10">
        <f t="shared" si="211"/>
        <v>0</v>
      </c>
      <c r="J690" s="3">
        <f t="shared" si="212"/>
        <v>0</v>
      </c>
      <c r="K690" s="10">
        <f t="shared" si="213"/>
        <v>0</v>
      </c>
      <c r="L690" s="3">
        <f t="shared" si="214"/>
        <v>0</v>
      </c>
      <c r="M690" s="10">
        <f t="shared" si="215"/>
        <v>0</v>
      </c>
      <c r="N690" s="3">
        <v>0</v>
      </c>
      <c r="O690" s="10">
        <f t="shared" si="216"/>
        <v>0</v>
      </c>
      <c r="Q690" s="10">
        <f t="shared" si="217"/>
        <v>0</v>
      </c>
      <c r="R690" s="10">
        <f t="shared" si="200"/>
        <v>0</v>
      </c>
      <c r="S690" s="10">
        <f t="shared" si="201"/>
        <v>0</v>
      </c>
      <c r="T690" s="10">
        <f t="shared" si="202"/>
        <v>0</v>
      </c>
      <c r="U690" s="10">
        <f t="shared" si="203"/>
        <v>0</v>
      </c>
      <c r="V690" s="10">
        <f t="shared" si="204"/>
        <v>0</v>
      </c>
      <c r="W690" s="10">
        <f t="shared" si="205"/>
        <v>0</v>
      </c>
    </row>
    <row r="691" spans="1:23" hidden="1" x14ac:dyDescent="0.2">
      <c r="A691" s="3">
        <f t="shared" si="218"/>
        <v>0</v>
      </c>
      <c r="B691" s="3">
        <v>0</v>
      </c>
      <c r="C691" s="10">
        <f t="shared" si="219"/>
        <v>0</v>
      </c>
      <c r="D691" s="3">
        <f t="shared" si="206"/>
        <v>0</v>
      </c>
      <c r="E691" s="10">
        <f t="shared" si="207"/>
        <v>0</v>
      </c>
      <c r="F691" s="3">
        <f t="shared" si="208"/>
        <v>0</v>
      </c>
      <c r="G691" s="10">
        <f t="shared" si="209"/>
        <v>0</v>
      </c>
      <c r="H691" s="3">
        <f t="shared" si="210"/>
        <v>0</v>
      </c>
      <c r="I691" s="10">
        <f t="shared" si="211"/>
        <v>0</v>
      </c>
      <c r="J691" s="3">
        <f t="shared" si="212"/>
        <v>0</v>
      </c>
      <c r="K691" s="10">
        <f t="shared" si="213"/>
        <v>0</v>
      </c>
      <c r="L691" s="3">
        <f t="shared" si="214"/>
        <v>0</v>
      </c>
      <c r="M691" s="10">
        <f t="shared" si="215"/>
        <v>0</v>
      </c>
      <c r="N691" s="3">
        <v>0</v>
      </c>
      <c r="O691" s="10">
        <f t="shared" si="216"/>
        <v>0</v>
      </c>
      <c r="Q691" s="10">
        <f t="shared" si="217"/>
        <v>0</v>
      </c>
      <c r="R691" s="10">
        <f t="shared" si="200"/>
        <v>0</v>
      </c>
      <c r="S691" s="10">
        <f t="shared" si="201"/>
        <v>0</v>
      </c>
      <c r="T691" s="10">
        <f t="shared" si="202"/>
        <v>0</v>
      </c>
      <c r="U691" s="10">
        <f t="shared" si="203"/>
        <v>0</v>
      </c>
      <c r="V691" s="10">
        <f t="shared" si="204"/>
        <v>0</v>
      </c>
      <c r="W691" s="10">
        <f t="shared" si="205"/>
        <v>0</v>
      </c>
    </row>
    <row r="692" spans="1:23" hidden="1" x14ac:dyDescent="0.2">
      <c r="A692" s="3">
        <f t="shared" si="218"/>
        <v>0</v>
      </c>
      <c r="B692" s="3">
        <v>0</v>
      </c>
      <c r="C692" s="10">
        <f t="shared" si="219"/>
        <v>0</v>
      </c>
      <c r="D692" s="3">
        <f t="shared" si="206"/>
        <v>0</v>
      </c>
      <c r="E692" s="10">
        <f t="shared" si="207"/>
        <v>0</v>
      </c>
      <c r="F692" s="3">
        <f t="shared" si="208"/>
        <v>0</v>
      </c>
      <c r="G692" s="10">
        <f t="shared" si="209"/>
        <v>0</v>
      </c>
      <c r="H692" s="3">
        <f t="shared" si="210"/>
        <v>0</v>
      </c>
      <c r="I692" s="10">
        <f t="shared" si="211"/>
        <v>0</v>
      </c>
      <c r="J692" s="3">
        <f t="shared" si="212"/>
        <v>0</v>
      </c>
      <c r="K692" s="10">
        <f t="shared" si="213"/>
        <v>0</v>
      </c>
      <c r="L692" s="3">
        <f t="shared" si="214"/>
        <v>0</v>
      </c>
      <c r="M692" s="10">
        <f t="shared" si="215"/>
        <v>0</v>
      </c>
      <c r="N692" s="3">
        <v>0</v>
      </c>
      <c r="O692" s="10">
        <f t="shared" si="216"/>
        <v>0</v>
      </c>
      <c r="Q692" s="10">
        <f t="shared" si="217"/>
        <v>0</v>
      </c>
      <c r="R692" s="10">
        <f t="shared" si="200"/>
        <v>0</v>
      </c>
      <c r="S692" s="10">
        <f t="shared" si="201"/>
        <v>0</v>
      </c>
      <c r="T692" s="10">
        <f t="shared" si="202"/>
        <v>0</v>
      </c>
      <c r="U692" s="10">
        <f t="shared" si="203"/>
        <v>0</v>
      </c>
      <c r="V692" s="10">
        <f t="shared" si="204"/>
        <v>0</v>
      </c>
      <c r="W692" s="10">
        <f t="shared" si="205"/>
        <v>0</v>
      </c>
    </row>
    <row r="693" spans="1:23" hidden="1" x14ac:dyDescent="0.2">
      <c r="A693" s="3">
        <f t="shared" si="218"/>
        <v>0</v>
      </c>
      <c r="B693" s="3">
        <v>0</v>
      </c>
      <c r="C693" s="10">
        <f t="shared" si="219"/>
        <v>0</v>
      </c>
      <c r="D693" s="3">
        <f t="shared" si="206"/>
        <v>0</v>
      </c>
      <c r="E693" s="10">
        <f t="shared" si="207"/>
        <v>0</v>
      </c>
      <c r="F693" s="3">
        <f t="shared" si="208"/>
        <v>0</v>
      </c>
      <c r="G693" s="10">
        <f t="shared" si="209"/>
        <v>0</v>
      </c>
      <c r="H693" s="3">
        <f t="shared" si="210"/>
        <v>0</v>
      </c>
      <c r="I693" s="10">
        <f t="shared" si="211"/>
        <v>0</v>
      </c>
      <c r="J693" s="3">
        <f t="shared" si="212"/>
        <v>0</v>
      </c>
      <c r="K693" s="10">
        <f t="shared" si="213"/>
        <v>0</v>
      </c>
      <c r="L693" s="3">
        <f t="shared" si="214"/>
        <v>0</v>
      </c>
      <c r="M693" s="10">
        <f t="shared" si="215"/>
        <v>0</v>
      </c>
      <c r="N693" s="3">
        <v>0</v>
      </c>
      <c r="O693" s="10">
        <f t="shared" si="216"/>
        <v>0</v>
      </c>
      <c r="Q693" s="10">
        <f t="shared" si="217"/>
        <v>0</v>
      </c>
      <c r="R693" s="10">
        <f t="shared" si="200"/>
        <v>0</v>
      </c>
      <c r="S693" s="10">
        <f t="shared" si="201"/>
        <v>0</v>
      </c>
      <c r="T693" s="10">
        <f t="shared" si="202"/>
        <v>0</v>
      </c>
      <c r="U693" s="10">
        <f t="shared" si="203"/>
        <v>0</v>
      </c>
      <c r="V693" s="10">
        <f t="shared" si="204"/>
        <v>0</v>
      </c>
      <c r="W693" s="10">
        <f t="shared" si="205"/>
        <v>0</v>
      </c>
    </row>
    <row r="694" spans="1:23" hidden="1" x14ac:dyDescent="0.2">
      <c r="A694" s="3">
        <f t="shared" si="218"/>
        <v>0</v>
      </c>
      <c r="B694" s="3">
        <v>0</v>
      </c>
      <c r="C694" s="10">
        <f t="shared" si="219"/>
        <v>0</v>
      </c>
      <c r="D694" s="3">
        <f t="shared" si="206"/>
        <v>0</v>
      </c>
      <c r="E694" s="10">
        <f t="shared" si="207"/>
        <v>0</v>
      </c>
      <c r="F694" s="3">
        <f t="shared" si="208"/>
        <v>0</v>
      </c>
      <c r="G694" s="10">
        <f t="shared" si="209"/>
        <v>0</v>
      </c>
      <c r="H694" s="3">
        <f t="shared" si="210"/>
        <v>0</v>
      </c>
      <c r="I694" s="10">
        <f t="shared" si="211"/>
        <v>0</v>
      </c>
      <c r="J694" s="3">
        <f t="shared" si="212"/>
        <v>0</v>
      </c>
      <c r="K694" s="10">
        <f t="shared" si="213"/>
        <v>0</v>
      </c>
      <c r="L694" s="3">
        <f t="shared" si="214"/>
        <v>0</v>
      </c>
      <c r="M694" s="10">
        <f t="shared" si="215"/>
        <v>0</v>
      </c>
      <c r="N694" s="3">
        <v>0</v>
      </c>
      <c r="O694" s="10">
        <f t="shared" si="216"/>
        <v>0</v>
      </c>
      <c r="Q694" s="10">
        <f t="shared" si="217"/>
        <v>0</v>
      </c>
      <c r="R694" s="10">
        <f t="shared" si="200"/>
        <v>0</v>
      </c>
      <c r="S694" s="10">
        <f t="shared" si="201"/>
        <v>0</v>
      </c>
      <c r="T694" s="10">
        <f t="shared" si="202"/>
        <v>0</v>
      </c>
      <c r="U694" s="10">
        <f t="shared" si="203"/>
        <v>0</v>
      </c>
      <c r="V694" s="10">
        <f t="shared" si="204"/>
        <v>0</v>
      </c>
      <c r="W694" s="10">
        <f t="shared" si="205"/>
        <v>0</v>
      </c>
    </row>
    <row r="695" spans="1:23" hidden="1" x14ac:dyDescent="0.2">
      <c r="A695" s="3">
        <f t="shared" si="218"/>
        <v>0</v>
      </c>
      <c r="B695" s="3">
        <v>0</v>
      </c>
      <c r="C695" s="10">
        <f t="shared" si="219"/>
        <v>0</v>
      </c>
      <c r="D695" s="3">
        <f t="shared" si="206"/>
        <v>0</v>
      </c>
      <c r="E695" s="10">
        <f t="shared" si="207"/>
        <v>0</v>
      </c>
      <c r="F695" s="3">
        <f t="shared" si="208"/>
        <v>0</v>
      </c>
      <c r="G695" s="10">
        <f t="shared" si="209"/>
        <v>0</v>
      </c>
      <c r="H695" s="3">
        <f t="shared" si="210"/>
        <v>0</v>
      </c>
      <c r="I695" s="10">
        <f t="shared" si="211"/>
        <v>0</v>
      </c>
      <c r="J695" s="3">
        <f t="shared" si="212"/>
        <v>0</v>
      </c>
      <c r="K695" s="10">
        <f t="shared" si="213"/>
        <v>0</v>
      </c>
      <c r="L695" s="3">
        <f t="shared" si="214"/>
        <v>0</v>
      </c>
      <c r="M695" s="10">
        <f t="shared" si="215"/>
        <v>0</v>
      </c>
      <c r="N695" s="3">
        <v>0</v>
      </c>
      <c r="O695" s="10">
        <f t="shared" si="216"/>
        <v>0</v>
      </c>
      <c r="Q695" s="10">
        <f t="shared" si="217"/>
        <v>0</v>
      </c>
      <c r="R695" s="10">
        <f t="shared" si="200"/>
        <v>0</v>
      </c>
      <c r="S695" s="10">
        <f t="shared" si="201"/>
        <v>0</v>
      </c>
      <c r="T695" s="10">
        <f t="shared" si="202"/>
        <v>0</v>
      </c>
      <c r="U695" s="10">
        <f t="shared" si="203"/>
        <v>0</v>
      </c>
      <c r="V695" s="10">
        <f t="shared" si="204"/>
        <v>0</v>
      </c>
      <c r="W695" s="10">
        <f t="shared" si="205"/>
        <v>0</v>
      </c>
    </row>
    <row r="696" spans="1:23" hidden="1" x14ac:dyDescent="0.2">
      <c r="A696" s="3">
        <f t="shared" si="218"/>
        <v>0</v>
      </c>
      <c r="B696" s="3">
        <v>0</v>
      </c>
      <c r="C696" s="10">
        <f t="shared" si="219"/>
        <v>0</v>
      </c>
      <c r="D696" s="3">
        <f t="shared" si="206"/>
        <v>0</v>
      </c>
      <c r="E696" s="10">
        <f t="shared" si="207"/>
        <v>0</v>
      </c>
      <c r="F696" s="3">
        <f t="shared" si="208"/>
        <v>0</v>
      </c>
      <c r="G696" s="10">
        <f t="shared" si="209"/>
        <v>0</v>
      </c>
      <c r="H696" s="3">
        <f t="shared" si="210"/>
        <v>0</v>
      </c>
      <c r="I696" s="10">
        <f t="shared" si="211"/>
        <v>0</v>
      </c>
      <c r="J696" s="3">
        <f t="shared" si="212"/>
        <v>0</v>
      </c>
      <c r="K696" s="10">
        <f t="shared" si="213"/>
        <v>0</v>
      </c>
      <c r="L696" s="3">
        <f t="shared" si="214"/>
        <v>0</v>
      </c>
      <c r="M696" s="10">
        <f t="shared" si="215"/>
        <v>0</v>
      </c>
      <c r="N696" s="3">
        <v>0</v>
      </c>
      <c r="O696" s="10">
        <f t="shared" si="216"/>
        <v>0</v>
      </c>
      <c r="Q696" s="10">
        <f t="shared" si="217"/>
        <v>0</v>
      </c>
      <c r="R696" s="10">
        <f t="shared" si="200"/>
        <v>0</v>
      </c>
      <c r="S696" s="10">
        <f t="shared" si="201"/>
        <v>0</v>
      </c>
      <c r="T696" s="10">
        <f t="shared" si="202"/>
        <v>0</v>
      </c>
      <c r="U696" s="10">
        <f t="shared" si="203"/>
        <v>0</v>
      </c>
      <c r="V696" s="10">
        <f t="shared" si="204"/>
        <v>0</v>
      </c>
      <c r="W696" s="10">
        <f t="shared" si="205"/>
        <v>0</v>
      </c>
    </row>
    <row r="697" spans="1:23" hidden="1" x14ac:dyDescent="0.2">
      <c r="A697" s="3">
        <f t="shared" si="218"/>
        <v>0</v>
      </c>
      <c r="B697" s="3">
        <v>0</v>
      </c>
      <c r="C697" s="10">
        <f t="shared" si="219"/>
        <v>0</v>
      </c>
      <c r="D697" s="3">
        <f t="shared" si="206"/>
        <v>0</v>
      </c>
      <c r="E697" s="10">
        <f t="shared" si="207"/>
        <v>0</v>
      </c>
      <c r="F697" s="3">
        <f t="shared" si="208"/>
        <v>0</v>
      </c>
      <c r="G697" s="10">
        <f t="shared" si="209"/>
        <v>0</v>
      </c>
      <c r="H697" s="3">
        <f t="shared" si="210"/>
        <v>0</v>
      </c>
      <c r="I697" s="10">
        <f t="shared" si="211"/>
        <v>0</v>
      </c>
      <c r="J697" s="3">
        <f t="shared" si="212"/>
        <v>0</v>
      </c>
      <c r="K697" s="10">
        <f t="shared" si="213"/>
        <v>0</v>
      </c>
      <c r="L697" s="3">
        <f t="shared" si="214"/>
        <v>0</v>
      </c>
      <c r="M697" s="10">
        <f t="shared" si="215"/>
        <v>0</v>
      </c>
      <c r="N697" s="3">
        <v>0</v>
      </c>
      <c r="O697" s="10">
        <f t="shared" si="216"/>
        <v>0</v>
      </c>
      <c r="Q697" s="10">
        <f t="shared" si="217"/>
        <v>0</v>
      </c>
      <c r="R697" s="10">
        <f t="shared" si="200"/>
        <v>0</v>
      </c>
      <c r="S697" s="10">
        <f t="shared" si="201"/>
        <v>0</v>
      </c>
      <c r="T697" s="10">
        <f t="shared" si="202"/>
        <v>0</v>
      </c>
      <c r="U697" s="10">
        <f t="shared" si="203"/>
        <v>0</v>
      </c>
      <c r="V697" s="10">
        <f t="shared" si="204"/>
        <v>0</v>
      </c>
      <c r="W697" s="10">
        <f t="shared" si="205"/>
        <v>0</v>
      </c>
    </row>
    <row r="698" spans="1:23" hidden="1" x14ac:dyDescent="0.2">
      <c r="A698" s="3">
        <f t="shared" si="218"/>
        <v>0</v>
      </c>
      <c r="B698" s="3">
        <v>0</v>
      </c>
      <c r="C698" s="10">
        <f t="shared" si="219"/>
        <v>0</v>
      </c>
      <c r="D698" s="3">
        <f t="shared" si="206"/>
        <v>0</v>
      </c>
      <c r="E698" s="10">
        <f t="shared" si="207"/>
        <v>0</v>
      </c>
      <c r="F698" s="3">
        <f t="shared" si="208"/>
        <v>0</v>
      </c>
      <c r="G698" s="10">
        <f t="shared" si="209"/>
        <v>0</v>
      </c>
      <c r="H698" s="3">
        <f t="shared" si="210"/>
        <v>0</v>
      </c>
      <c r="I698" s="10">
        <f t="shared" si="211"/>
        <v>0</v>
      </c>
      <c r="J698" s="3">
        <f t="shared" si="212"/>
        <v>0</v>
      </c>
      <c r="K698" s="10">
        <f t="shared" si="213"/>
        <v>0</v>
      </c>
      <c r="L698" s="3">
        <f t="shared" si="214"/>
        <v>0</v>
      </c>
      <c r="M698" s="10">
        <f t="shared" si="215"/>
        <v>0</v>
      </c>
      <c r="N698" s="3">
        <v>0</v>
      </c>
      <c r="O698" s="10">
        <f t="shared" si="216"/>
        <v>0</v>
      </c>
      <c r="Q698" s="10">
        <f t="shared" si="217"/>
        <v>0</v>
      </c>
      <c r="R698" s="10">
        <f t="shared" si="200"/>
        <v>0</v>
      </c>
      <c r="S698" s="10">
        <f t="shared" si="201"/>
        <v>0</v>
      </c>
      <c r="T698" s="10">
        <f t="shared" si="202"/>
        <v>0</v>
      </c>
      <c r="U698" s="10">
        <f t="shared" si="203"/>
        <v>0</v>
      </c>
      <c r="V698" s="10">
        <f t="shared" si="204"/>
        <v>0</v>
      </c>
      <c r="W698" s="10">
        <f t="shared" si="205"/>
        <v>0</v>
      </c>
    </row>
    <row r="699" spans="1:23" hidden="1" x14ac:dyDescent="0.2">
      <c r="A699" s="3">
        <f t="shared" si="218"/>
        <v>0</v>
      </c>
      <c r="B699" s="3">
        <v>0</v>
      </c>
      <c r="C699" s="10">
        <f t="shared" si="219"/>
        <v>0</v>
      </c>
      <c r="D699" s="3">
        <f t="shared" si="206"/>
        <v>0</v>
      </c>
      <c r="E699" s="10">
        <f t="shared" si="207"/>
        <v>0</v>
      </c>
      <c r="F699" s="3">
        <f t="shared" si="208"/>
        <v>0</v>
      </c>
      <c r="G699" s="10">
        <f t="shared" si="209"/>
        <v>0</v>
      </c>
      <c r="H699" s="3">
        <f t="shared" si="210"/>
        <v>0</v>
      </c>
      <c r="I699" s="10">
        <f t="shared" si="211"/>
        <v>0</v>
      </c>
      <c r="J699" s="3">
        <f t="shared" si="212"/>
        <v>0</v>
      </c>
      <c r="K699" s="10">
        <f t="shared" si="213"/>
        <v>0</v>
      </c>
      <c r="L699" s="3">
        <f t="shared" si="214"/>
        <v>0</v>
      </c>
      <c r="M699" s="10">
        <f t="shared" si="215"/>
        <v>0</v>
      </c>
      <c r="N699" s="3">
        <v>0</v>
      </c>
      <c r="O699" s="10">
        <f t="shared" si="216"/>
        <v>0</v>
      </c>
      <c r="Q699" s="10">
        <f t="shared" si="217"/>
        <v>0</v>
      </c>
      <c r="R699" s="10">
        <f t="shared" si="200"/>
        <v>0</v>
      </c>
      <c r="S699" s="10">
        <f t="shared" si="201"/>
        <v>0</v>
      </c>
      <c r="T699" s="10">
        <f t="shared" si="202"/>
        <v>0</v>
      </c>
      <c r="U699" s="10">
        <f t="shared" si="203"/>
        <v>0</v>
      </c>
      <c r="V699" s="10">
        <f t="shared" si="204"/>
        <v>0</v>
      </c>
      <c r="W699" s="10">
        <f t="shared" si="205"/>
        <v>0</v>
      </c>
    </row>
    <row r="700" spans="1:23" hidden="1" x14ac:dyDescent="0.2">
      <c r="A700" s="3">
        <f t="shared" si="218"/>
        <v>0</v>
      </c>
      <c r="B700" s="3">
        <v>0</v>
      </c>
      <c r="C700" s="10">
        <f t="shared" si="219"/>
        <v>0</v>
      </c>
      <c r="D700" s="3">
        <f t="shared" si="206"/>
        <v>0</v>
      </c>
      <c r="E700" s="10">
        <f t="shared" si="207"/>
        <v>0</v>
      </c>
      <c r="F700" s="3">
        <f t="shared" si="208"/>
        <v>0</v>
      </c>
      <c r="G700" s="10">
        <f t="shared" si="209"/>
        <v>0</v>
      </c>
      <c r="H700" s="3">
        <f t="shared" si="210"/>
        <v>0</v>
      </c>
      <c r="I700" s="10">
        <f t="shared" si="211"/>
        <v>0</v>
      </c>
      <c r="J700" s="3">
        <f t="shared" si="212"/>
        <v>0</v>
      </c>
      <c r="K700" s="10">
        <f t="shared" si="213"/>
        <v>0</v>
      </c>
      <c r="L700" s="3">
        <f t="shared" si="214"/>
        <v>0</v>
      </c>
      <c r="M700" s="10">
        <f t="shared" si="215"/>
        <v>0</v>
      </c>
      <c r="N700" s="3">
        <v>0</v>
      </c>
      <c r="O700" s="10">
        <f t="shared" si="216"/>
        <v>0</v>
      </c>
      <c r="Q700" s="10">
        <f t="shared" si="217"/>
        <v>0</v>
      </c>
      <c r="R700" s="10">
        <f t="shared" si="200"/>
        <v>0</v>
      </c>
      <c r="S700" s="10">
        <f t="shared" si="201"/>
        <v>0</v>
      </c>
      <c r="T700" s="10">
        <f t="shared" si="202"/>
        <v>0</v>
      </c>
      <c r="U700" s="10">
        <f t="shared" si="203"/>
        <v>0</v>
      </c>
      <c r="V700" s="10">
        <f t="shared" si="204"/>
        <v>0</v>
      </c>
      <c r="W700" s="10">
        <f t="shared" si="205"/>
        <v>0</v>
      </c>
    </row>
    <row r="701" spans="1:23" hidden="1" x14ac:dyDescent="0.2">
      <c r="A701" s="3">
        <f t="shared" si="218"/>
        <v>0</v>
      </c>
      <c r="B701" s="3">
        <v>0</v>
      </c>
      <c r="C701" s="10">
        <f t="shared" si="219"/>
        <v>0</v>
      </c>
      <c r="D701" s="3">
        <f t="shared" si="206"/>
        <v>0</v>
      </c>
      <c r="E701" s="10">
        <f t="shared" si="207"/>
        <v>0</v>
      </c>
      <c r="F701" s="3">
        <f t="shared" si="208"/>
        <v>0</v>
      </c>
      <c r="G701" s="10">
        <f t="shared" si="209"/>
        <v>0</v>
      </c>
      <c r="H701" s="3">
        <f t="shared" si="210"/>
        <v>0</v>
      </c>
      <c r="I701" s="10">
        <f t="shared" si="211"/>
        <v>0</v>
      </c>
      <c r="J701" s="3">
        <f t="shared" si="212"/>
        <v>0</v>
      </c>
      <c r="K701" s="10">
        <f t="shared" si="213"/>
        <v>0</v>
      </c>
      <c r="L701" s="3">
        <f t="shared" si="214"/>
        <v>0</v>
      </c>
      <c r="M701" s="10">
        <f t="shared" si="215"/>
        <v>0</v>
      </c>
      <c r="N701" s="3">
        <v>0</v>
      </c>
      <c r="O701" s="10">
        <f t="shared" si="216"/>
        <v>0</v>
      </c>
      <c r="Q701" s="10">
        <f t="shared" si="217"/>
        <v>0</v>
      </c>
      <c r="R701" s="10">
        <f t="shared" si="200"/>
        <v>0</v>
      </c>
      <c r="S701" s="10">
        <f t="shared" si="201"/>
        <v>0</v>
      </c>
      <c r="T701" s="10">
        <f t="shared" si="202"/>
        <v>0</v>
      </c>
      <c r="U701" s="10">
        <f t="shared" si="203"/>
        <v>0</v>
      </c>
      <c r="V701" s="10">
        <f t="shared" si="204"/>
        <v>0</v>
      </c>
      <c r="W701" s="10">
        <f t="shared" si="205"/>
        <v>0</v>
      </c>
    </row>
    <row r="702" spans="1:23" hidden="1" x14ac:dyDescent="0.2">
      <c r="A702" s="3">
        <f t="shared" si="218"/>
        <v>0</v>
      </c>
      <c r="B702" s="3">
        <v>0</v>
      </c>
      <c r="C702" s="10">
        <f t="shared" si="219"/>
        <v>0</v>
      </c>
      <c r="D702" s="3">
        <f t="shared" si="206"/>
        <v>0</v>
      </c>
      <c r="E702" s="10">
        <f t="shared" si="207"/>
        <v>0</v>
      </c>
      <c r="F702" s="3">
        <f t="shared" si="208"/>
        <v>0</v>
      </c>
      <c r="G702" s="10">
        <f t="shared" si="209"/>
        <v>0</v>
      </c>
      <c r="H702" s="3">
        <f t="shared" si="210"/>
        <v>0</v>
      </c>
      <c r="I702" s="10">
        <f t="shared" si="211"/>
        <v>0</v>
      </c>
      <c r="J702" s="3">
        <f t="shared" si="212"/>
        <v>0</v>
      </c>
      <c r="K702" s="10">
        <f t="shared" si="213"/>
        <v>0</v>
      </c>
      <c r="L702" s="3">
        <f t="shared" si="214"/>
        <v>0</v>
      </c>
      <c r="M702" s="10">
        <f t="shared" si="215"/>
        <v>0</v>
      </c>
      <c r="N702" s="3">
        <v>0</v>
      </c>
      <c r="O702" s="10">
        <f t="shared" si="216"/>
        <v>0</v>
      </c>
      <c r="Q702" s="10">
        <f t="shared" si="217"/>
        <v>0</v>
      </c>
      <c r="R702" s="10">
        <f t="shared" si="200"/>
        <v>0</v>
      </c>
      <c r="S702" s="10">
        <f t="shared" si="201"/>
        <v>0</v>
      </c>
      <c r="T702" s="10">
        <f t="shared" si="202"/>
        <v>0</v>
      </c>
      <c r="U702" s="10">
        <f t="shared" si="203"/>
        <v>0</v>
      </c>
      <c r="V702" s="10">
        <f t="shared" si="204"/>
        <v>0</v>
      </c>
      <c r="W702" s="10">
        <f t="shared" si="205"/>
        <v>0</v>
      </c>
    </row>
    <row r="703" spans="1:23" hidden="1" x14ac:dyDescent="0.2">
      <c r="A703" s="3">
        <f t="shared" si="218"/>
        <v>0</v>
      </c>
      <c r="B703" s="3">
        <v>0</v>
      </c>
      <c r="C703" s="10">
        <f t="shared" si="219"/>
        <v>0</v>
      </c>
      <c r="D703" s="3">
        <f t="shared" si="206"/>
        <v>0</v>
      </c>
      <c r="E703" s="10">
        <f t="shared" si="207"/>
        <v>0</v>
      </c>
      <c r="F703" s="3">
        <f t="shared" si="208"/>
        <v>0</v>
      </c>
      <c r="G703" s="10">
        <f t="shared" si="209"/>
        <v>0</v>
      </c>
      <c r="H703" s="3">
        <f t="shared" si="210"/>
        <v>0</v>
      </c>
      <c r="I703" s="10">
        <f t="shared" si="211"/>
        <v>0</v>
      </c>
      <c r="J703" s="3">
        <f t="shared" si="212"/>
        <v>0</v>
      </c>
      <c r="K703" s="10">
        <f t="shared" si="213"/>
        <v>0</v>
      </c>
      <c r="L703" s="3">
        <f t="shared" si="214"/>
        <v>0</v>
      </c>
      <c r="M703" s="10">
        <f t="shared" si="215"/>
        <v>0</v>
      </c>
      <c r="N703" s="3">
        <v>0</v>
      </c>
      <c r="O703" s="10">
        <f t="shared" si="216"/>
        <v>0</v>
      </c>
      <c r="Q703" s="10">
        <f t="shared" si="217"/>
        <v>0</v>
      </c>
      <c r="R703" s="10">
        <f t="shared" si="200"/>
        <v>0</v>
      </c>
      <c r="S703" s="10">
        <f t="shared" si="201"/>
        <v>0</v>
      </c>
      <c r="T703" s="10">
        <f t="shared" si="202"/>
        <v>0</v>
      </c>
      <c r="U703" s="10">
        <f t="shared" si="203"/>
        <v>0</v>
      </c>
      <c r="V703" s="10">
        <f t="shared" si="204"/>
        <v>0</v>
      </c>
      <c r="W703" s="10">
        <f t="shared" si="205"/>
        <v>0</v>
      </c>
    </row>
    <row r="704" spans="1:23" hidden="1" x14ac:dyDescent="0.2">
      <c r="A704" s="3">
        <f t="shared" si="218"/>
        <v>0</v>
      </c>
      <c r="B704" s="3">
        <v>0</v>
      </c>
      <c r="C704" s="10">
        <f t="shared" si="219"/>
        <v>0</v>
      </c>
      <c r="D704" s="3">
        <f t="shared" si="206"/>
        <v>0</v>
      </c>
      <c r="E704" s="10">
        <f t="shared" si="207"/>
        <v>0</v>
      </c>
      <c r="F704" s="3">
        <f t="shared" si="208"/>
        <v>0</v>
      </c>
      <c r="G704" s="10">
        <f t="shared" si="209"/>
        <v>0</v>
      </c>
      <c r="H704" s="3">
        <f t="shared" si="210"/>
        <v>0</v>
      </c>
      <c r="I704" s="10">
        <f t="shared" si="211"/>
        <v>0</v>
      </c>
      <c r="J704" s="3">
        <f t="shared" si="212"/>
        <v>0</v>
      </c>
      <c r="K704" s="10">
        <f t="shared" si="213"/>
        <v>0</v>
      </c>
      <c r="L704" s="3">
        <f t="shared" si="214"/>
        <v>0</v>
      </c>
      <c r="M704" s="10">
        <f t="shared" si="215"/>
        <v>0</v>
      </c>
      <c r="N704" s="3">
        <v>0</v>
      </c>
      <c r="O704" s="10">
        <f t="shared" si="216"/>
        <v>0</v>
      </c>
      <c r="Q704" s="10">
        <f t="shared" si="217"/>
        <v>0</v>
      </c>
      <c r="R704" s="10">
        <f t="shared" si="200"/>
        <v>0</v>
      </c>
      <c r="S704" s="10">
        <f t="shared" si="201"/>
        <v>0</v>
      </c>
      <c r="T704" s="10">
        <f t="shared" si="202"/>
        <v>0</v>
      </c>
      <c r="U704" s="10">
        <f t="shared" si="203"/>
        <v>0</v>
      </c>
      <c r="V704" s="10">
        <f t="shared" si="204"/>
        <v>0</v>
      </c>
      <c r="W704" s="10">
        <f t="shared" si="205"/>
        <v>0</v>
      </c>
    </row>
    <row r="705" spans="1:23" hidden="1" x14ac:dyDescent="0.2">
      <c r="A705" s="3">
        <f t="shared" si="218"/>
        <v>0</v>
      </c>
      <c r="B705" s="3">
        <v>0</v>
      </c>
      <c r="C705" s="10">
        <f t="shared" si="219"/>
        <v>0</v>
      </c>
      <c r="D705" s="3">
        <f t="shared" si="206"/>
        <v>0</v>
      </c>
      <c r="E705" s="10">
        <f t="shared" si="207"/>
        <v>0</v>
      </c>
      <c r="F705" s="3">
        <f t="shared" si="208"/>
        <v>0</v>
      </c>
      <c r="G705" s="10">
        <f t="shared" si="209"/>
        <v>0</v>
      </c>
      <c r="H705" s="3">
        <f t="shared" si="210"/>
        <v>0</v>
      </c>
      <c r="I705" s="10">
        <f t="shared" si="211"/>
        <v>0</v>
      </c>
      <c r="J705" s="3">
        <f t="shared" si="212"/>
        <v>0</v>
      </c>
      <c r="K705" s="10">
        <f t="shared" si="213"/>
        <v>0</v>
      </c>
      <c r="L705" s="3">
        <f t="shared" si="214"/>
        <v>0</v>
      </c>
      <c r="M705" s="10">
        <f t="shared" si="215"/>
        <v>0</v>
      </c>
      <c r="N705" s="3">
        <v>0</v>
      </c>
      <c r="O705" s="10">
        <f t="shared" si="216"/>
        <v>0</v>
      </c>
      <c r="Q705" s="10">
        <f t="shared" si="217"/>
        <v>0</v>
      </c>
      <c r="R705" s="10">
        <f t="shared" si="200"/>
        <v>0</v>
      </c>
      <c r="S705" s="10">
        <f t="shared" si="201"/>
        <v>0</v>
      </c>
      <c r="T705" s="10">
        <f t="shared" si="202"/>
        <v>0</v>
      </c>
      <c r="U705" s="10">
        <f t="shared" si="203"/>
        <v>0</v>
      </c>
      <c r="V705" s="10">
        <f t="shared" si="204"/>
        <v>0</v>
      </c>
      <c r="W705" s="10">
        <f t="shared" si="205"/>
        <v>0</v>
      </c>
    </row>
    <row r="706" spans="1:23" hidden="1" x14ac:dyDescent="0.2">
      <c r="A706" s="3">
        <f t="shared" si="218"/>
        <v>0</v>
      </c>
      <c r="B706" s="3">
        <v>0</v>
      </c>
      <c r="C706" s="10">
        <f t="shared" si="219"/>
        <v>0</v>
      </c>
      <c r="D706" s="3">
        <f t="shared" si="206"/>
        <v>0</v>
      </c>
      <c r="E706" s="10">
        <f t="shared" si="207"/>
        <v>0</v>
      </c>
      <c r="F706" s="3">
        <f t="shared" si="208"/>
        <v>0</v>
      </c>
      <c r="G706" s="10">
        <f t="shared" si="209"/>
        <v>0</v>
      </c>
      <c r="H706" s="3">
        <f t="shared" si="210"/>
        <v>0</v>
      </c>
      <c r="I706" s="10">
        <f t="shared" si="211"/>
        <v>0</v>
      </c>
      <c r="J706" s="3">
        <f t="shared" si="212"/>
        <v>0</v>
      </c>
      <c r="K706" s="10">
        <f t="shared" si="213"/>
        <v>0</v>
      </c>
      <c r="L706" s="3">
        <f t="shared" si="214"/>
        <v>0</v>
      </c>
      <c r="M706" s="10">
        <f t="shared" si="215"/>
        <v>0</v>
      </c>
      <c r="N706" s="3">
        <v>0</v>
      </c>
      <c r="O706" s="10">
        <f t="shared" si="216"/>
        <v>0</v>
      </c>
      <c r="Q706" s="10">
        <f t="shared" si="217"/>
        <v>0</v>
      </c>
      <c r="R706" s="10">
        <f t="shared" si="200"/>
        <v>0</v>
      </c>
      <c r="S706" s="10">
        <f t="shared" si="201"/>
        <v>0</v>
      </c>
      <c r="T706" s="10">
        <f t="shared" si="202"/>
        <v>0</v>
      </c>
      <c r="U706" s="10">
        <f t="shared" si="203"/>
        <v>0</v>
      </c>
      <c r="V706" s="10">
        <f t="shared" si="204"/>
        <v>0</v>
      </c>
      <c r="W706" s="10">
        <f t="shared" si="205"/>
        <v>0</v>
      </c>
    </row>
    <row r="707" spans="1:23" hidden="1" x14ac:dyDescent="0.2">
      <c r="A707" s="3">
        <f t="shared" si="218"/>
        <v>0</v>
      </c>
      <c r="B707" s="3">
        <v>0</v>
      </c>
      <c r="C707" s="10">
        <f t="shared" si="219"/>
        <v>0</v>
      </c>
      <c r="D707" s="3">
        <f t="shared" si="206"/>
        <v>0</v>
      </c>
      <c r="E707" s="10">
        <f t="shared" si="207"/>
        <v>0</v>
      </c>
      <c r="F707" s="3">
        <f t="shared" si="208"/>
        <v>0</v>
      </c>
      <c r="G707" s="10">
        <f t="shared" si="209"/>
        <v>0</v>
      </c>
      <c r="H707" s="3">
        <f t="shared" si="210"/>
        <v>0</v>
      </c>
      <c r="I707" s="10">
        <f t="shared" si="211"/>
        <v>0</v>
      </c>
      <c r="J707" s="3">
        <f t="shared" si="212"/>
        <v>0</v>
      </c>
      <c r="K707" s="10">
        <f t="shared" si="213"/>
        <v>0</v>
      </c>
      <c r="L707" s="3">
        <f t="shared" si="214"/>
        <v>0</v>
      </c>
      <c r="M707" s="10">
        <f t="shared" si="215"/>
        <v>0</v>
      </c>
      <c r="N707" s="3">
        <v>0</v>
      </c>
      <c r="O707" s="10">
        <f t="shared" si="216"/>
        <v>0</v>
      </c>
      <c r="Q707" s="10">
        <f t="shared" si="217"/>
        <v>0</v>
      </c>
      <c r="R707" s="10">
        <f t="shared" si="200"/>
        <v>0</v>
      </c>
      <c r="S707" s="10">
        <f t="shared" si="201"/>
        <v>0</v>
      </c>
      <c r="T707" s="10">
        <f t="shared" si="202"/>
        <v>0</v>
      </c>
      <c r="U707" s="10">
        <f t="shared" si="203"/>
        <v>0</v>
      </c>
      <c r="V707" s="10">
        <f t="shared" si="204"/>
        <v>0</v>
      </c>
      <c r="W707" s="10">
        <f t="shared" si="205"/>
        <v>0</v>
      </c>
    </row>
    <row r="708" spans="1:23" hidden="1" x14ac:dyDescent="0.2">
      <c r="A708" s="3">
        <f t="shared" si="218"/>
        <v>0</v>
      </c>
      <c r="B708" s="3">
        <v>0</v>
      </c>
      <c r="C708" s="10">
        <f t="shared" si="219"/>
        <v>0</v>
      </c>
      <c r="D708" s="3">
        <f t="shared" si="206"/>
        <v>0</v>
      </c>
      <c r="E708" s="10">
        <f t="shared" si="207"/>
        <v>0</v>
      </c>
      <c r="F708" s="3">
        <f t="shared" si="208"/>
        <v>0</v>
      </c>
      <c r="G708" s="10">
        <f t="shared" si="209"/>
        <v>0</v>
      </c>
      <c r="H708" s="3">
        <f t="shared" si="210"/>
        <v>0</v>
      </c>
      <c r="I708" s="10">
        <f t="shared" si="211"/>
        <v>0</v>
      </c>
      <c r="J708" s="3">
        <f t="shared" si="212"/>
        <v>0</v>
      </c>
      <c r="K708" s="10">
        <f t="shared" si="213"/>
        <v>0</v>
      </c>
      <c r="L708" s="3">
        <f t="shared" si="214"/>
        <v>0</v>
      </c>
      <c r="M708" s="10">
        <f t="shared" si="215"/>
        <v>0</v>
      </c>
      <c r="N708" s="3">
        <v>0</v>
      </c>
      <c r="O708" s="10">
        <f t="shared" si="216"/>
        <v>0</v>
      </c>
      <c r="Q708" s="10">
        <f t="shared" si="217"/>
        <v>0</v>
      </c>
      <c r="R708" s="10">
        <f t="shared" si="200"/>
        <v>0</v>
      </c>
      <c r="S708" s="10">
        <f t="shared" si="201"/>
        <v>0</v>
      </c>
      <c r="T708" s="10">
        <f t="shared" si="202"/>
        <v>0</v>
      </c>
      <c r="U708" s="10">
        <f t="shared" si="203"/>
        <v>0</v>
      </c>
      <c r="V708" s="10">
        <f t="shared" si="204"/>
        <v>0</v>
      </c>
      <c r="W708" s="10">
        <f t="shared" si="205"/>
        <v>0</v>
      </c>
    </row>
    <row r="709" spans="1:23" hidden="1" x14ac:dyDescent="0.2">
      <c r="A709" s="3">
        <f t="shared" si="218"/>
        <v>0</v>
      </c>
      <c r="B709" s="3">
        <v>0</v>
      </c>
      <c r="C709" s="10">
        <f t="shared" si="219"/>
        <v>0</v>
      </c>
      <c r="D709" s="3">
        <f t="shared" si="206"/>
        <v>0</v>
      </c>
      <c r="E709" s="10">
        <f t="shared" si="207"/>
        <v>0</v>
      </c>
      <c r="F709" s="3">
        <f t="shared" si="208"/>
        <v>0</v>
      </c>
      <c r="G709" s="10">
        <f t="shared" si="209"/>
        <v>0</v>
      </c>
      <c r="H709" s="3">
        <f t="shared" si="210"/>
        <v>0</v>
      </c>
      <c r="I709" s="10">
        <f t="shared" si="211"/>
        <v>0</v>
      </c>
      <c r="J709" s="3">
        <f t="shared" si="212"/>
        <v>0</v>
      </c>
      <c r="K709" s="10">
        <f t="shared" si="213"/>
        <v>0</v>
      </c>
      <c r="L709" s="3">
        <f t="shared" si="214"/>
        <v>0</v>
      </c>
      <c r="M709" s="10">
        <f t="shared" si="215"/>
        <v>0</v>
      </c>
      <c r="N709" s="3">
        <v>0</v>
      </c>
      <c r="O709" s="10">
        <f t="shared" si="216"/>
        <v>0</v>
      </c>
      <c r="Q709" s="10">
        <f t="shared" si="217"/>
        <v>0</v>
      </c>
      <c r="R709" s="10">
        <f t="shared" si="200"/>
        <v>0</v>
      </c>
      <c r="S709" s="10">
        <f t="shared" si="201"/>
        <v>0</v>
      </c>
      <c r="T709" s="10">
        <f t="shared" si="202"/>
        <v>0</v>
      </c>
      <c r="U709" s="10">
        <f t="shared" si="203"/>
        <v>0</v>
      </c>
      <c r="V709" s="10">
        <f t="shared" si="204"/>
        <v>0</v>
      </c>
      <c r="W709" s="10">
        <f t="shared" si="205"/>
        <v>0</v>
      </c>
    </row>
    <row r="710" spans="1:23" hidden="1" x14ac:dyDescent="0.2">
      <c r="A710" s="3">
        <f t="shared" si="218"/>
        <v>0</v>
      </c>
      <c r="B710" s="3">
        <v>0</v>
      </c>
      <c r="C710" s="10">
        <f t="shared" si="219"/>
        <v>0</v>
      </c>
      <c r="D710" s="3">
        <f t="shared" si="206"/>
        <v>0</v>
      </c>
      <c r="E710" s="10">
        <f t="shared" si="207"/>
        <v>0</v>
      </c>
      <c r="F710" s="3">
        <f t="shared" si="208"/>
        <v>0</v>
      </c>
      <c r="G710" s="10">
        <f t="shared" si="209"/>
        <v>0</v>
      </c>
      <c r="H710" s="3">
        <f t="shared" si="210"/>
        <v>0</v>
      </c>
      <c r="I710" s="10">
        <f t="shared" si="211"/>
        <v>0</v>
      </c>
      <c r="J710" s="3">
        <f t="shared" si="212"/>
        <v>0</v>
      </c>
      <c r="K710" s="10">
        <f t="shared" si="213"/>
        <v>0</v>
      </c>
      <c r="L710" s="3">
        <f t="shared" si="214"/>
        <v>0</v>
      </c>
      <c r="M710" s="10">
        <f t="shared" si="215"/>
        <v>0</v>
      </c>
      <c r="N710" s="3">
        <v>0</v>
      </c>
      <c r="O710" s="10">
        <f t="shared" si="216"/>
        <v>0</v>
      </c>
      <c r="Q710" s="10">
        <f t="shared" si="217"/>
        <v>0</v>
      </c>
      <c r="R710" s="10">
        <f t="shared" si="200"/>
        <v>0</v>
      </c>
      <c r="S710" s="10">
        <f t="shared" si="201"/>
        <v>0</v>
      </c>
      <c r="T710" s="10">
        <f t="shared" si="202"/>
        <v>0</v>
      </c>
      <c r="U710" s="10">
        <f t="shared" si="203"/>
        <v>0</v>
      </c>
      <c r="V710" s="10">
        <f t="shared" si="204"/>
        <v>0</v>
      </c>
      <c r="W710" s="10">
        <f t="shared" si="205"/>
        <v>0</v>
      </c>
    </row>
    <row r="711" spans="1:23" hidden="1" x14ac:dyDescent="0.2">
      <c r="A711" s="3">
        <f t="shared" si="218"/>
        <v>0</v>
      </c>
      <c r="B711" s="3">
        <v>0</v>
      </c>
      <c r="C711" s="10">
        <f t="shared" si="219"/>
        <v>0</v>
      </c>
      <c r="D711" s="3">
        <f t="shared" si="206"/>
        <v>0</v>
      </c>
      <c r="E711" s="10">
        <f t="shared" si="207"/>
        <v>0</v>
      </c>
      <c r="F711" s="3">
        <f t="shared" si="208"/>
        <v>0</v>
      </c>
      <c r="G711" s="10">
        <f t="shared" si="209"/>
        <v>0</v>
      </c>
      <c r="H711" s="3">
        <f t="shared" si="210"/>
        <v>0</v>
      </c>
      <c r="I711" s="10">
        <f t="shared" si="211"/>
        <v>0</v>
      </c>
      <c r="J711" s="3">
        <f t="shared" si="212"/>
        <v>0</v>
      </c>
      <c r="K711" s="10">
        <f t="shared" si="213"/>
        <v>0</v>
      </c>
      <c r="L711" s="3">
        <f t="shared" si="214"/>
        <v>0</v>
      </c>
      <c r="M711" s="10">
        <f t="shared" si="215"/>
        <v>0</v>
      </c>
      <c r="N711" s="3">
        <v>0</v>
      </c>
      <c r="O711" s="10">
        <f t="shared" si="216"/>
        <v>0</v>
      </c>
      <c r="Q711" s="10">
        <f t="shared" si="217"/>
        <v>0</v>
      </c>
      <c r="R711" s="10">
        <f t="shared" si="200"/>
        <v>0</v>
      </c>
      <c r="S711" s="10">
        <f t="shared" si="201"/>
        <v>0</v>
      </c>
      <c r="T711" s="10">
        <f t="shared" si="202"/>
        <v>0</v>
      </c>
      <c r="U711" s="10">
        <f t="shared" si="203"/>
        <v>0</v>
      </c>
      <c r="V711" s="10">
        <f t="shared" si="204"/>
        <v>0</v>
      </c>
      <c r="W711" s="10">
        <f t="shared" si="205"/>
        <v>0</v>
      </c>
    </row>
    <row r="712" spans="1:23" hidden="1" x14ac:dyDescent="0.2">
      <c r="A712" s="3">
        <f t="shared" si="218"/>
        <v>0</v>
      </c>
      <c r="B712" s="3">
        <v>0</v>
      </c>
      <c r="C712" s="10">
        <f t="shared" si="219"/>
        <v>0</v>
      </c>
      <c r="D712" s="3">
        <f t="shared" si="206"/>
        <v>0</v>
      </c>
      <c r="E712" s="10">
        <f t="shared" si="207"/>
        <v>0</v>
      </c>
      <c r="F712" s="3">
        <f t="shared" si="208"/>
        <v>0</v>
      </c>
      <c r="G712" s="10">
        <f t="shared" si="209"/>
        <v>0</v>
      </c>
      <c r="H712" s="3">
        <f t="shared" si="210"/>
        <v>0</v>
      </c>
      <c r="I712" s="10">
        <f t="shared" si="211"/>
        <v>0</v>
      </c>
      <c r="J712" s="3">
        <f t="shared" si="212"/>
        <v>0</v>
      </c>
      <c r="K712" s="10">
        <f t="shared" si="213"/>
        <v>0</v>
      </c>
      <c r="L712" s="3">
        <f t="shared" si="214"/>
        <v>0</v>
      </c>
      <c r="M712" s="10">
        <f t="shared" si="215"/>
        <v>0</v>
      </c>
      <c r="N712" s="3">
        <v>0</v>
      </c>
      <c r="O712" s="10">
        <f t="shared" si="216"/>
        <v>0</v>
      </c>
      <c r="Q712" s="10">
        <f t="shared" si="217"/>
        <v>0</v>
      </c>
      <c r="R712" s="10">
        <f t="shared" si="200"/>
        <v>0</v>
      </c>
      <c r="S712" s="10">
        <f t="shared" si="201"/>
        <v>0</v>
      </c>
      <c r="T712" s="10">
        <f t="shared" si="202"/>
        <v>0</v>
      </c>
      <c r="U712" s="10">
        <f t="shared" si="203"/>
        <v>0</v>
      </c>
      <c r="V712" s="10">
        <f t="shared" si="204"/>
        <v>0</v>
      </c>
      <c r="W712" s="10">
        <f t="shared" si="205"/>
        <v>0</v>
      </c>
    </row>
    <row r="713" spans="1:23" hidden="1" x14ac:dyDescent="0.2">
      <c r="A713" s="3">
        <f t="shared" si="218"/>
        <v>0</v>
      </c>
      <c r="B713" s="3">
        <v>0</v>
      </c>
      <c r="C713" s="10">
        <f t="shared" si="219"/>
        <v>0</v>
      </c>
      <c r="D713" s="3">
        <f t="shared" si="206"/>
        <v>0</v>
      </c>
      <c r="E713" s="10">
        <f t="shared" si="207"/>
        <v>0</v>
      </c>
      <c r="F713" s="3">
        <f t="shared" si="208"/>
        <v>0</v>
      </c>
      <c r="G713" s="10">
        <f t="shared" si="209"/>
        <v>0</v>
      </c>
      <c r="H713" s="3">
        <f t="shared" si="210"/>
        <v>0</v>
      </c>
      <c r="I713" s="10">
        <f t="shared" si="211"/>
        <v>0</v>
      </c>
      <c r="J713" s="3">
        <f t="shared" si="212"/>
        <v>0</v>
      </c>
      <c r="K713" s="10">
        <f t="shared" si="213"/>
        <v>0</v>
      </c>
      <c r="L713" s="3">
        <f t="shared" si="214"/>
        <v>0</v>
      </c>
      <c r="M713" s="10">
        <f t="shared" si="215"/>
        <v>0</v>
      </c>
      <c r="N713" s="3">
        <v>0</v>
      </c>
      <c r="O713" s="10">
        <f t="shared" si="216"/>
        <v>0</v>
      </c>
      <c r="Q713" s="10">
        <f t="shared" si="217"/>
        <v>0</v>
      </c>
      <c r="R713" s="10">
        <f t="shared" si="200"/>
        <v>0</v>
      </c>
      <c r="S713" s="10">
        <f t="shared" si="201"/>
        <v>0</v>
      </c>
      <c r="T713" s="10">
        <f t="shared" si="202"/>
        <v>0</v>
      </c>
      <c r="U713" s="10">
        <f t="shared" si="203"/>
        <v>0</v>
      </c>
      <c r="V713" s="10">
        <f t="shared" si="204"/>
        <v>0</v>
      </c>
      <c r="W713" s="10">
        <f t="shared" si="205"/>
        <v>0</v>
      </c>
    </row>
    <row r="714" spans="1:23" hidden="1" x14ac:dyDescent="0.2">
      <c r="A714" s="3">
        <f t="shared" si="218"/>
        <v>0</v>
      </c>
      <c r="B714" s="3">
        <v>0</v>
      </c>
      <c r="C714" s="10">
        <f t="shared" si="219"/>
        <v>0</v>
      </c>
      <c r="D714" s="3">
        <f t="shared" si="206"/>
        <v>0</v>
      </c>
      <c r="E714" s="10">
        <f t="shared" si="207"/>
        <v>0</v>
      </c>
      <c r="F714" s="3">
        <f t="shared" si="208"/>
        <v>0</v>
      </c>
      <c r="G714" s="10">
        <f t="shared" si="209"/>
        <v>0</v>
      </c>
      <c r="H714" s="3">
        <f t="shared" si="210"/>
        <v>0</v>
      </c>
      <c r="I714" s="10">
        <f t="shared" si="211"/>
        <v>0</v>
      </c>
      <c r="J714" s="3">
        <f t="shared" si="212"/>
        <v>0</v>
      </c>
      <c r="K714" s="10">
        <f t="shared" si="213"/>
        <v>0</v>
      </c>
      <c r="L714" s="3">
        <f t="shared" si="214"/>
        <v>0</v>
      </c>
      <c r="M714" s="10">
        <f t="shared" si="215"/>
        <v>0</v>
      </c>
      <c r="N714" s="3">
        <v>0</v>
      </c>
      <c r="O714" s="10">
        <f t="shared" si="216"/>
        <v>0</v>
      </c>
      <c r="Q714" s="10">
        <f t="shared" si="217"/>
        <v>0</v>
      </c>
      <c r="R714" s="10">
        <f t="shared" si="200"/>
        <v>0</v>
      </c>
      <c r="S714" s="10">
        <f t="shared" si="201"/>
        <v>0</v>
      </c>
      <c r="T714" s="10">
        <f t="shared" si="202"/>
        <v>0</v>
      </c>
      <c r="U714" s="10">
        <f t="shared" si="203"/>
        <v>0</v>
      </c>
      <c r="V714" s="10">
        <f t="shared" si="204"/>
        <v>0</v>
      </c>
      <c r="W714" s="10">
        <f t="shared" si="205"/>
        <v>0</v>
      </c>
    </row>
    <row r="715" spans="1:23" hidden="1" x14ac:dyDescent="0.2">
      <c r="A715" s="3">
        <f t="shared" si="218"/>
        <v>0</v>
      </c>
      <c r="B715" s="3">
        <v>0</v>
      </c>
      <c r="C715" s="10">
        <f t="shared" si="219"/>
        <v>0</v>
      </c>
      <c r="D715" s="3">
        <f t="shared" si="206"/>
        <v>0</v>
      </c>
      <c r="E715" s="10">
        <f t="shared" si="207"/>
        <v>0</v>
      </c>
      <c r="F715" s="3">
        <f t="shared" si="208"/>
        <v>0</v>
      </c>
      <c r="G715" s="10">
        <f t="shared" si="209"/>
        <v>0</v>
      </c>
      <c r="H715" s="3">
        <f t="shared" si="210"/>
        <v>0</v>
      </c>
      <c r="I715" s="10">
        <f t="shared" si="211"/>
        <v>0</v>
      </c>
      <c r="J715" s="3">
        <f t="shared" si="212"/>
        <v>0</v>
      </c>
      <c r="K715" s="10">
        <f t="shared" si="213"/>
        <v>0</v>
      </c>
      <c r="L715" s="3">
        <f t="shared" si="214"/>
        <v>0</v>
      </c>
      <c r="M715" s="10">
        <f t="shared" si="215"/>
        <v>0</v>
      </c>
      <c r="N715" s="3">
        <v>0</v>
      </c>
      <c r="O715" s="10">
        <f t="shared" si="216"/>
        <v>0</v>
      </c>
      <c r="Q715" s="10">
        <f t="shared" si="217"/>
        <v>0</v>
      </c>
      <c r="R715" s="10">
        <f t="shared" si="200"/>
        <v>0</v>
      </c>
      <c r="S715" s="10">
        <f t="shared" si="201"/>
        <v>0</v>
      </c>
      <c r="T715" s="10">
        <f t="shared" si="202"/>
        <v>0</v>
      </c>
      <c r="U715" s="10">
        <f t="shared" si="203"/>
        <v>0</v>
      </c>
      <c r="V715" s="10">
        <f t="shared" si="204"/>
        <v>0</v>
      </c>
      <c r="W715" s="10">
        <f t="shared" si="205"/>
        <v>0</v>
      </c>
    </row>
    <row r="716" spans="1:23" hidden="1" x14ac:dyDescent="0.2">
      <c r="A716" s="3">
        <f t="shared" si="218"/>
        <v>0</v>
      </c>
      <c r="B716" s="3">
        <v>0</v>
      </c>
      <c r="C716" s="10">
        <f t="shared" si="219"/>
        <v>0</v>
      </c>
      <c r="D716" s="3">
        <f t="shared" si="206"/>
        <v>0</v>
      </c>
      <c r="E716" s="10">
        <f t="shared" si="207"/>
        <v>0</v>
      </c>
      <c r="F716" s="3">
        <f t="shared" si="208"/>
        <v>0</v>
      </c>
      <c r="G716" s="10">
        <f t="shared" si="209"/>
        <v>0</v>
      </c>
      <c r="H716" s="3">
        <f t="shared" si="210"/>
        <v>0</v>
      </c>
      <c r="I716" s="10">
        <f t="shared" si="211"/>
        <v>0</v>
      </c>
      <c r="J716" s="3">
        <f t="shared" si="212"/>
        <v>0</v>
      </c>
      <c r="K716" s="10">
        <f t="shared" si="213"/>
        <v>0</v>
      </c>
      <c r="L716" s="3">
        <f t="shared" si="214"/>
        <v>0</v>
      </c>
      <c r="M716" s="10">
        <f t="shared" si="215"/>
        <v>0</v>
      </c>
      <c r="N716" s="3">
        <v>0</v>
      </c>
      <c r="O716" s="10">
        <f t="shared" si="216"/>
        <v>0</v>
      </c>
      <c r="Q716" s="10">
        <f t="shared" si="217"/>
        <v>0</v>
      </c>
      <c r="R716" s="10">
        <f t="shared" si="200"/>
        <v>0</v>
      </c>
      <c r="S716" s="10">
        <f t="shared" si="201"/>
        <v>0</v>
      </c>
      <c r="T716" s="10">
        <f t="shared" si="202"/>
        <v>0</v>
      </c>
      <c r="U716" s="10">
        <f t="shared" si="203"/>
        <v>0</v>
      </c>
      <c r="V716" s="10">
        <f t="shared" si="204"/>
        <v>0</v>
      </c>
      <c r="W716" s="10">
        <f t="shared" si="205"/>
        <v>0</v>
      </c>
    </row>
    <row r="717" spans="1:23" hidden="1" x14ac:dyDescent="0.2">
      <c r="A717" s="3">
        <f t="shared" si="218"/>
        <v>0</v>
      </c>
      <c r="B717" s="3">
        <v>0</v>
      </c>
      <c r="C717" s="10">
        <f t="shared" si="219"/>
        <v>0</v>
      </c>
      <c r="D717" s="3">
        <f t="shared" si="206"/>
        <v>0</v>
      </c>
      <c r="E717" s="10">
        <f t="shared" si="207"/>
        <v>0</v>
      </c>
      <c r="F717" s="3">
        <f t="shared" si="208"/>
        <v>0</v>
      </c>
      <c r="G717" s="10">
        <f t="shared" si="209"/>
        <v>0</v>
      </c>
      <c r="H717" s="3">
        <f t="shared" si="210"/>
        <v>0</v>
      </c>
      <c r="I717" s="10">
        <f t="shared" si="211"/>
        <v>0</v>
      </c>
      <c r="J717" s="3">
        <f t="shared" si="212"/>
        <v>0</v>
      </c>
      <c r="K717" s="10">
        <f t="shared" si="213"/>
        <v>0</v>
      </c>
      <c r="L717" s="3">
        <f t="shared" si="214"/>
        <v>0</v>
      </c>
      <c r="M717" s="10">
        <f t="shared" si="215"/>
        <v>0</v>
      </c>
      <c r="N717" s="3">
        <v>0</v>
      </c>
      <c r="O717" s="10">
        <f t="shared" si="216"/>
        <v>0</v>
      </c>
      <c r="Q717" s="10">
        <f t="shared" si="217"/>
        <v>0</v>
      </c>
      <c r="R717" s="10">
        <f t="shared" si="200"/>
        <v>0</v>
      </c>
      <c r="S717" s="10">
        <f t="shared" si="201"/>
        <v>0</v>
      </c>
      <c r="T717" s="10">
        <f t="shared" si="202"/>
        <v>0</v>
      </c>
      <c r="U717" s="10">
        <f t="shared" si="203"/>
        <v>0</v>
      </c>
      <c r="V717" s="10">
        <f t="shared" si="204"/>
        <v>0</v>
      </c>
      <c r="W717" s="10">
        <f t="shared" si="205"/>
        <v>0</v>
      </c>
    </row>
    <row r="718" spans="1:23" hidden="1" x14ac:dyDescent="0.2">
      <c r="A718" s="3">
        <f t="shared" si="218"/>
        <v>0</v>
      </c>
      <c r="B718" s="3">
        <v>0</v>
      </c>
      <c r="C718" s="10">
        <f t="shared" si="219"/>
        <v>0</v>
      </c>
      <c r="D718" s="3">
        <f t="shared" si="206"/>
        <v>0</v>
      </c>
      <c r="E718" s="10">
        <f t="shared" si="207"/>
        <v>0</v>
      </c>
      <c r="F718" s="3">
        <f t="shared" si="208"/>
        <v>0</v>
      </c>
      <c r="G718" s="10">
        <f t="shared" si="209"/>
        <v>0</v>
      </c>
      <c r="H718" s="3">
        <f t="shared" si="210"/>
        <v>0</v>
      </c>
      <c r="I718" s="10">
        <f t="shared" si="211"/>
        <v>0</v>
      </c>
      <c r="J718" s="3">
        <f t="shared" si="212"/>
        <v>0</v>
      </c>
      <c r="K718" s="10">
        <f t="shared" si="213"/>
        <v>0</v>
      </c>
      <c r="L718" s="3">
        <f t="shared" si="214"/>
        <v>0</v>
      </c>
      <c r="M718" s="10">
        <f t="shared" si="215"/>
        <v>0</v>
      </c>
      <c r="N718" s="3">
        <v>0</v>
      </c>
      <c r="O718" s="10">
        <f t="shared" si="216"/>
        <v>0</v>
      </c>
      <c r="Q718" s="10">
        <f t="shared" si="217"/>
        <v>0</v>
      </c>
      <c r="R718" s="10">
        <f t="shared" si="200"/>
        <v>0</v>
      </c>
      <c r="S718" s="10">
        <f t="shared" si="201"/>
        <v>0</v>
      </c>
      <c r="T718" s="10">
        <f t="shared" si="202"/>
        <v>0</v>
      </c>
      <c r="U718" s="10">
        <f t="shared" si="203"/>
        <v>0</v>
      </c>
      <c r="V718" s="10">
        <f t="shared" si="204"/>
        <v>0</v>
      </c>
      <c r="W718" s="10">
        <f t="shared" si="205"/>
        <v>0</v>
      </c>
    </row>
    <row r="719" spans="1:23" hidden="1" x14ac:dyDescent="0.2">
      <c r="A719" s="3">
        <f t="shared" si="218"/>
        <v>0</v>
      </c>
      <c r="B719" s="3">
        <v>0</v>
      </c>
      <c r="C719" s="10">
        <f t="shared" si="219"/>
        <v>0</v>
      </c>
      <c r="D719" s="3">
        <f t="shared" si="206"/>
        <v>0</v>
      </c>
      <c r="E719" s="10">
        <f t="shared" si="207"/>
        <v>0</v>
      </c>
      <c r="F719" s="3">
        <f t="shared" si="208"/>
        <v>0</v>
      </c>
      <c r="G719" s="10">
        <f t="shared" si="209"/>
        <v>0</v>
      </c>
      <c r="H719" s="3">
        <f t="shared" si="210"/>
        <v>0</v>
      </c>
      <c r="I719" s="10">
        <f t="shared" si="211"/>
        <v>0</v>
      </c>
      <c r="J719" s="3">
        <f t="shared" si="212"/>
        <v>0</v>
      </c>
      <c r="K719" s="10">
        <f t="shared" si="213"/>
        <v>0</v>
      </c>
      <c r="L719" s="3">
        <f t="shared" si="214"/>
        <v>0</v>
      </c>
      <c r="M719" s="10">
        <f t="shared" si="215"/>
        <v>0</v>
      </c>
      <c r="N719" s="3">
        <v>0</v>
      </c>
      <c r="O719" s="10">
        <f t="shared" si="216"/>
        <v>0</v>
      </c>
      <c r="Q719" s="10">
        <f t="shared" si="217"/>
        <v>0</v>
      </c>
      <c r="R719" s="10">
        <f t="shared" si="200"/>
        <v>0</v>
      </c>
      <c r="S719" s="10">
        <f t="shared" si="201"/>
        <v>0</v>
      </c>
      <c r="T719" s="10">
        <f t="shared" si="202"/>
        <v>0</v>
      </c>
      <c r="U719" s="10">
        <f t="shared" si="203"/>
        <v>0</v>
      </c>
      <c r="V719" s="10">
        <f t="shared" si="204"/>
        <v>0</v>
      </c>
      <c r="W719" s="10">
        <f t="shared" si="205"/>
        <v>0</v>
      </c>
    </row>
    <row r="720" spans="1:23" hidden="1" x14ac:dyDescent="0.2">
      <c r="A720" s="3">
        <f t="shared" si="218"/>
        <v>0</v>
      </c>
      <c r="B720" s="3">
        <v>0</v>
      </c>
      <c r="C720" s="10">
        <f t="shared" si="219"/>
        <v>0</v>
      </c>
      <c r="D720" s="3">
        <f t="shared" si="206"/>
        <v>0</v>
      </c>
      <c r="E720" s="10">
        <f t="shared" si="207"/>
        <v>0</v>
      </c>
      <c r="F720" s="3">
        <f t="shared" si="208"/>
        <v>0</v>
      </c>
      <c r="G720" s="10">
        <f t="shared" si="209"/>
        <v>0</v>
      </c>
      <c r="H720" s="3">
        <f t="shared" si="210"/>
        <v>0</v>
      </c>
      <c r="I720" s="10">
        <f t="shared" si="211"/>
        <v>0</v>
      </c>
      <c r="J720" s="3">
        <f t="shared" si="212"/>
        <v>0</v>
      </c>
      <c r="K720" s="10">
        <f t="shared" si="213"/>
        <v>0</v>
      </c>
      <c r="L720" s="3">
        <f t="shared" si="214"/>
        <v>0</v>
      </c>
      <c r="M720" s="10">
        <f t="shared" si="215"/>
        <v>0</v>
      </c>
      <c r="N720" s="3">
        <v>0</v>
      </c>
      <c r="O720" s="10">
        <f t="shared" si="216"/>
        <v>0</v>
      </c>
      <c r="Q720" s="10">
        <f t="shared" si="217"/>
        <v>0</v>
      </c>
      <c r="R720" s="10">
        <f t="shared" si="200"/>
        <v>0</v>
      </c>
      <c r="S720" s="10">
        <f t="shared" si="201"/>
        <v>0</v>
      </c>
      <c r="T720" s="10">
        <f t="shared" si="202"/>
        <v>0</v>
      </c>
      <c r="U720" s="10">
        <f t="shared" si="203"/>
        <v>0</v>
      </c>
      <c r="V720" s="10">
        <f t="shared" si="204"/>
        <v>0</v>
      </c>
      <c r="W720" s="10">
        <f t="shared" si="205"/>
        <v>0</v>
      </c>
    </row>
    <row r="721" spans="1:23" hidden="1" x14ac:dyDescent="0.2">
      <c r="A721" s="3">
        <f t="shared" si="218"/>
        <v>0</v>
      </c>
      <c r="B721" s="3">
        <v>0</v>
      </c>
      <c r="C721" s="10">
        <f t="shared" si="219"/>
        <v>0</v>
      </c>
      <c r="D721" s="3">
        <f t="shared" si="206"/>
        <v>0</v>
      </c>
      <c r="E721" s="10">
        <f t="shared" si="207"/>
        <v>0</v>
      </c>
      <c r="F721" s="3">
        <f t="shared" si="208"/>
        <v>0</v>
      </c>
      <c r="G721" s="10">
        <f t="shared" si="209"/>
        <v>0</v>
      </c>
      <c r="H721" s="3">
        <f t="shared" si="210"/>
        <v>0</v>
      </c>
      <c r="I721" s="10">
        <f t="shared" si="211"/>
        <v>0</v>
      </c>
      <c r="J721" s="3">
        <f t="shared" si="212"/>
        <v>0</v>
      </c>
      <c r="K721" s="10">
        <f t="shared" si="213"/>
        <v>0</v>
      </c>
      <c r="L721" s="3">
        <f t="shared" si="214"/>
        <v>0</v>
      </c>
      <c r="M721" s="10">
        <f t="shared" si="215"/>
        <v>0</v>
      </c>
      <c r="N721" s="3">
        <v>0</v>
      </c>
      <c r="O721" s="10">
        <f t="shared" si="216"/>
        <v>0</v>
      </c>
      <c r="Q721" s="10">
        <f t="shared" si="217"/>
        <v>0</v>
      </c>
      <c r="R721" s="10">
        <f t="shared" si="200"/>
        <v>0</v>
      </c>
      <c r="S721" s="10">
        <f t="shared" si="201"/>
        <v>0</v>
      </c>
      <c r="T721" s="10">
        <f t="shared" si="202"/>
        <v>0</v>
      </c>
      <c r="U721" s="10">
        <f t="shared" si="203"/>
        <v>0</v>
      </c>
      <c r="V721" s="10">
        <f t="shared" si="204"/>
        <v>0</v>
      </c>
      <c r="W721" s="10">
        <f t="shared" si="205"/>
        <v>0</v>
      </c>
    </row>
    <row r="722" spans="1:23" hidden="1" x14ac:dyDescent="0.2">
      <c r="A722" s="3">
        <f t="shared" si="218"/>
        <v>0</v>
      </c>
      <c r="B722" s="3">
        <v>0</v>
      </c>
      <c r="C722" s="10">
        <f t="shared" si="219"/>
        <v>0</v>
      </c>
      <c r="D722" s="3">
        <f t="shared" si="206"/>
        <v>0</v>
      </c>
      <c r="E722" s="10">
        <f t="shared" si="207"/>
        <v>0</v>
      </c>
      <c r="F722" s="3">
        <f t="shared" si="208"/>
        <v>0</v>
      </c>
      <c r="G722" s="10">
        <f t="shared" si="209"/>
        <v>0</v>
      </c>
      <c r="H722" s="3">
        <f t="shared" si="210"/>
        <v>0</v>
      </c>
      <c r="I722" s="10">
        <f t="shared" si="211"/>
        <v>0</v>
      </c>
      <c r="J722" s="3">
        <f t="shared" si="212"/>
        <v>0</v>
      </c>
      <c r="K722" s="10">
        <f t="shared" si="213"/>
        <v>0</v>
      </c>
      <c r="L722" s="3">
        <f t="shared" si="214"/>
        <v>0</v>
      </c>
      <c r="M722" s="10">
        <f t="shared" si="215"/>
        <v>0</v>
      </c>
      <c r="N722" s="3">
        <v>0</v>
      </c>
      <c r="O722" s="10">
        <f t="shared" si="216"/>
        <v>0</v>
      </c>
      <c r="Q722" s="10">
        <f t="shared" si="217"/>
        <v>0</v>
      </c>
      <c r="R722" s="10">
        <f t="shared" si="200"/>
        <v>0</v>
      </c>
      <c r="S722" s="10">
        <f t="shared" si="201"/>
        <v>0</v>
      </c>
      <c r="T722" s="10">
        <f t="shared" si="202"/>
        <v>0</v>
      </c>
      <c r="U722" s="10">
        <f t="shared" si="203"/>
        <v>0</v>
      </c>
      <c r="V722" s="10">
        <f t="shared" si="204"/>
        <v>0</v>
      </c>
      <c r="W722" s="10">
        <f t="shared" si="205"/>
        <v>0</v>
      </c>
    </row>
    <row r="723" spans="1:23" hidden="1" x14ac:dyDescent="0.2">
      <c r="A723" s="3">
        <f t="shared" si="218"/>
        <v>0</v>
      </c>
      <c r="B723" s="3">
        <v>0</v>
      </c>
      <c r="C723" s="10">
        <f t="shared" si="219"/>
        <v>0</v>
      </c>
      <c r="D723" s="3">
        <f t="shared" si="206"/>
        <v>0</v>
      </c>
      <c r="E723" s="10">
        <f t="shared" si="207"/>
        <v>0</v>
      </c>
      <c r="F723" s="3">
        <f t="shared" si="208"/>
        <v>0</v>
      </c>
      <c r="G723" s="10">
        <f t="shared" si="209"/>
        <v>0</v>
      </c>
      <c r="H723" s="3">
        <f t="shared" si="210"/>
        <v>0</v>
      </c>
      <c r="I723" s="10">
        <f t="shared" si="211"/>
        <v>0</v>
      </c>
      <c r="J723" s="3">
        <f t="shared" si="212"/>
        <v>0</v>
      </c>
      <c r="K723" s="10">
        <f t="shared" si="213"/>
        <v>0</v>
      </c>
      <c r="L723" s="3">
        <f t="shared" si="214"/>
        <v>0</v>
      </c>
      <c r="M723" s="10">
        <f t="shared" si="215"/>
        <v>0</v>
      </c>
      <c r="N723" s="3">
        <v>0</v>
      </c>
      <c r="O723" s="10">
        <f t="shared" si="216"/>
        <v>0</v>
      </c>
      <c r="Q723" s="10">
        <f t="shared" si="217"/>
        <v>0</v>
      </c>
      <c r="R723" s="10">
        <f t="shared" si="200"/>
        <v>0</v>
      </c>
      <c r="S723" s="10">
        <f t="shared" si="201"/>
        <v>0</v>
      </c>
      <c r="T723" s="10">
        <f t="shared" si="202"/>
        <v>0</v>
      </c>
      <c r="U723" s="10">
        <f t="shared" si="203"/>
        <v>0</v>
      </c>
      <c r="V723" s="10">
        <f t="shared" si="204"/>
        <v>0</v>
      </c>
      <c r="W723" s="10">
        <f t="shared" si="205"/>
        <v>0</v>
      </c>
    </row>
    <row r="724" spans="1:23" hidden="1" x14ac:dyDescent="0.2">
      <c r="A724" s="3">
        <f t="shared" si="218"/>
        <v>0</v>
      </c>
      <c r="B724" s="3">
        <v>0</v>
      </c>
      <c r="C724" s="10">
        <f t="shared" si="219"/>
        <v>0</v>
      </c>
      <c r="D724" s="3">
        <f t="shared" si="206"/>
        <v>0</v>
      </c>
      <c r="E724" s="10">
        <f t="shared" si="207"/>
        <v>0</v>
      </c>
      <c r="F724" s="3">
        <f t="shared" si="208"/>
        <v>0</v>
      </c>
      <c r="G724" s="10">
        <f t="shared" si="209"/>
        <v>0</v>
      </c>
      <c r="H724" s="3">
        <f t="shared" si="210"/>
        <v>0</v>
      </c>
      <c r="I724" s="10">
        <f t="shared" si="211"/>
        <v>0</v>
      </c>
      <c r="J724" s="3">
        <f t="shared" si="212"/>
        <v>0</v>
      </c>
      <c r="K724" s="10">
        <f t="shared" si="213"/>
        <v>0</v>
      </c>
      <c r="L724" s="3">
        <f t="shared" si="214"/>
        <v>0</v>
      </c>
      <c r="M724" s="10">
        <f t="shared" si="215"/>
        <v>0</v>
      </c>
      <c r="N724" s="3">
        <v>0</v>
      </c>
      <c r="O724" s="10">
        <f t="shared" si="216"/>
        <v>0</v>
      </c>
      <c r="Q724" s="10">
        <f t="shared" si="217"/>
        <v>0</v>
      </c>
      <c r="R724" s="10">
        <f t="shared" si="200"/>
        <v>0</v>
      </c>
      <c r="S724" s="10">
        <f t="shared" si="201"/>
        <v>0</v>
      </c>
      <c r="T724" s="10">
        <f t="shared" si="202"/>
        <v>0</v>
      </c>
      <c r="U724" s="10">
        <f t="shared" si="203"/>
        <v>0</v>
      </c>
      <c r="V724" s="10">
        <f t="shared" si="204"/>
        <v>0</v>
      </c>
      <c r="W724" s="10">
        <f t="shared" si="205"/>
        <v>0</v>
      </c>
    </row>
    <row r="725" spans="1:23" hidden="1" x14ac:dyDescent="0.2">
      <c r="A725" s="3">
        <f t="shared" si="218"/>
        <v>0</v>
      </c>
      <c r="B725" s="3">
        <v>0</v>
      </c>
      <c r="C725" s="10">
        <f t="shared" si="219"/>
        <v>0</v>
      </c>
      <c r="D725" s="3">
        <f t="shared" si="206"/>
        <v>0</v>
      </c>
      <c r="E725" s="10">
        <f t="shared" si="207"/>
        <v>0</v>
      </c>
      <c r="F725" s="3">
        <f t="shared" si="208"/>
        <v>0</v>
      </c>
      <c r="G725" s="10">
        <f t="shared" si="209"/>
        <v>0</v>
      </c>
      <c r="H725" s="3">
        <f t="shared" si="210"/>
        <v>0</v>
      </c>
      <c r="I725" s="10">
        <f t="shared" si="211"/>
        <v>0</v>
      </c>
      <c r="J725" s="3">
        <f t="shared" si="212"/>
        <v>0</v>
      </c>
      <c r="K725" s="10">
        <f t="shared" si="213"/>
        <v>0</v>
      </c>
      <c r="L725" s="3">
        <f t="shared" si="214"/>
        <v>0</v>
      </c>
      <c r="M725" s="10">
        <f t="shared" si="215"/>
        <v>0</v>
      </c>
      <c r="N725" s="3">
        <v>0</v>
      </c>
      <c r="O725" s="10">
        <f t="shared" si="216"/>
        <v>0</v>
      </c>
      <c r="Q725" s="10">
        <f t="shared" si="217"/>
        <v>0</v>
      </c>
      <c r="R725" s="10">
        <f t="shared" si="200"/>
        <v>0</v>
      </c>
      <c r="S725" s="10">
        <f t="shared" si="201"/>
        <v>0</v>
      </c>
      <c r="T725" s="10">
        <f t="shared" si="202"/>
        <v>0</v>
      </c>
      <c r="U725" s="10">
        <f t="shared" si="203"/>
        <v>0</v>
      </c>
      <c r="V725" s="10">
        <f t="shared" si="204"/>
        <v>0</v>
      </c>
      <c r="W725" s="10">
        <f t="shared" si="205"/>
        <v>0</v>
      </c>
    </row>
    <row r="726" spans="1:23" hidden="1" x14ac:dyDescent="0.2">
      <c r="A726" s="3">
        <f t="shared" si="218"/>
        <v>0</v>
      </c>
      <c r="B726" s="3">
        <v>0</v>
      </c>
      <c r="C726" s="10">
        <f t="shared" si="219"/>
        <v>0</v>
      </c>
      <c r="D726" s="3">
        <f t="shared" si="206"/>
        <v>0</v>
      </c>
      <c r="E726" s="10">
        <f t="shared" si="207"/>
        <v>0</v>
      </c>
      <c r="F726" s="3">
        <f t="shared" si="208"/>
        <v>0</v>
      </c>
      <c r="G726" s="10">
        <f t="shared" si="209"/>
        <v>0</v>
      </c>
      <c r="H726" s="3">
        <f t="shared" si="210"/>
        <v>0</v>
      </c>
      <c r="I726" s="10">
        <f t="shared" si="211"/>
        <v>0</v>
      </c>
      <c r="J726" s="3">
        <f t="shared" si="212"/>
        <v>0</v>
      </c>
      <c r="K726" s="10">
        <f t="shared" si="213"/>
        <v>0</v>
      </c>
      <c r="L726" s="3">
        <f t="shared" si="214"/>
        <v>0</v>
      </c>
      <c r="M726" s="10">
        <f t="shared" si="215"/>
        <v>0</v>
      </c>
      <c r="N726" s="3">
        <v>0</v>
      </c>
      <c r="O726" s="10">
        <f t="shared" si="216"/>
        <v>0</v>
      </c>
      <c r="Q726" s="10">
        <f t="shared" si="217"/>
        <v>0</v>
      </c>
      <c r="R726" s="10">
        <f t="shared" si="200"/>
        <v>0</v>
      </c>
      <c r="S726" s="10">
        <f t="shared" si="201"/>
        <v>0</v>
      </c>
      <c r="T726" s="10">
        <f t="shared" si="202"/>
        <v>0</v>
      </c>
      <c r="U726" s="10">
        <f t="shared" si="203"/>
        <v>0</v>
      </c>
      <c r="V726" s="10">
        <f t="shared" si="204"/>
        <v>0</v>
      </c>
      <c r="W726" s="10">
        <f t="shared" si="205"/>
        <v>0</v>
      </c>
    </row>
    <row r="727" spans="1:23" hidden="1" x14ac:dyDescent="0.2">
      <c r="A727" s="3">
        <f t="shared" si="218"/>
        <v>0</v>
      </c>
      <c r="B727" s="3">
        <v>0</v>
      </c>
      <c r="C727" s="10">
        <f t="shared" si="219"/>
        <v>0</v>
      </c>
      <c r="D727" s="3">
        <f t="shared" si="206"/>
        <v>0</v>
      </c>
      <c r="E727" s="10">
        <f t="shared" si="207"/>
        <v>0</v>
      </c>
      <c r="F727" s="3">
        <f t="shared" si="208"/>
        <v>0</v>
      </c>
      <c r="G727" s="10">
        <f t="shared" si="209"/>
        <v>0</v>
      </c>
      <c r="H727" s="3">
        <f t="shared" si="210"/>
        <v>0</v>
      </c>
      <c r="I727" s="10">
        <f t="shared" si="211"/>
        <v>0</v>
      </c>
      <c r="J727" s="3">
        <f t="shared" si="212"/>
        <v>0</v>
      </c>
      <c r="K727" s="10">
        <f t="shared" si="213"/>
        <v>0</v>
      </c>
      <c r="L727" s="3">
        <f t="shared" si="214"/>
        <v>0</v>
      </c>
      <c r="M727" s="10">
        <f t="shared" si="215"/>
        <v>0</v>
      </c>
      <c r="N727" s="3">
        <v>0</v>
      </c>
      <c r="O727" s="10">
        <f t="shared" si="216"/>
        <v>0</v>
      </c>
      <c r="Q727" s="10">
        <f t="shared" si="217"/>
        <v>0</v>
      </c>
      <c r="R727" s="10">
        <f t="shared" si="200"/>
        <v>0</v>
      </c>
      <c r="S727" s="10">
        <f t="shared" si="201"/>
        <v>0</v>
      </c>
      <c r="T727" s="10">
        <f t="shared" si="202"/>
        <v>0</v>
      </c>
      <c r="U727" s="10">
        <f t="shared" si="203"/>
        <v>0</v>
      </c>
      <c r="V727" s="10">
        <f t="shared" si="204"/>
        <v>0</v>
      </c>
      <c r="W727" s="10">
        <f t="shared" si="205"/>
        <v>0</v>
      </c>
    </row>
    <row r="728" spans="1:23" hidden="1" x14ac:dyDescent="0.2">
      <c r="A728" s="3">
        <f t="shared" si="218"/>
        <v>0</v>
      </c>
      <c r="B728" s="3">
        <v>0</v>
      </c>
      <c r="C728" s="10">
        <f t="shared" si="219"/>
        <v>0</v>
      </c>
      <c r="D728" s="3">
        <f t="shared" si="206"/>
        <v>0</v>
      </c>
      <c r="E728" s="10">
        <f t="shared" si="207"/>
        <v>0</v>
      </c>
      <c r="F728" s="3">
        <f t="shared" si="208"/>
        <v>0</v>
      </c>
      <c r="G728" s="10">
        <f t="shared" si="209"/>
        <v>0</v>
      </c>
      <c r="H728" s="3">
        <f t="shared" si="210"/>
        <v>0</v>
      </c>
      <c r="I728" s="10">
        <f t="shared" si="211"/>
        <v>0</v>
      </c>
      <c r="J728" s="3">
        <f t="shared" si="212"/>
        <v>0</v>
      </c>
      <c r="K728" s="10">
        <f t="shared" si="213"/>
        <v>0</v>
      </c>
      <c r="L728" s="3">
        <f t="shared" si="214"/>
        <v>0</v>
      </c>
      <c r="M728" s="10">
        <f t="shared" si="215"/>
        <v>0</v>
      </c>
      <c r="N728" s="3">
        <v>0</v>
      </c>
      <c r="O728" s="10">
        <f t="shared" si="216"/>
        <v>0</v>
      </c>
      <c r="Q728" s="10">
        <f t="shared" si="217"/>
        <v>0</v>
      </c>
      <c r="R728" s="10">
        <f t="shared" ref="R728:R791" si="220">(($O$12*$N$11*E728*(1+$P$12))+($O$13*$N$11*E728*(1+$P$13))+IF($A728&gt;($E$1248*R$23+$E$1249),($O$14*$N$11*E728*(1+$P$13)),($O$14*$N$11*E728*(1+$P$14))))</f>
        <v>0</v>
      </c>
      <c r="S728" s="10">
        <f t="shared" ref="S728:S791" si="221">(($O$12*$N$11*G728*(1+$P$12))+($O$13*$N$11*G728*(1+$P$13))+IF($A728&gt;($E$1248*S$23+$E$1249),($O$14*$N$11*G728*(1+$P$13)),($O$14*$N$11*G728*(1+$P$14))))</f>
        <v>0</v>
      </c>
      <c r="T728" s="10">
        <f t="shared" ref="T728:T791" si="222">(($O$12*$N$11*I728*(1+$P$12))+($O$13*$N$11*I728*(1+$P$13))+IF($A728&gt;($E$1248*T$23+$E$1249),($O$14*$N$11*I728*(1+$P$13)),($O$14*$N$11*I728*(1+$P$14))))</f>
        <v>0</v>
      </c>
      <c r="U728" s="10">
        <f t="shared" ref="U728:U791" si="223">(($O$12*$N$11*K728*(1+$P$12))+($O$13*$N$11*K728*(1+$P$13))+IF($A728&gt;($E$1248*U$23+$E$1249),($O$14*$N$11*K728*(1+$P$13)),($O$14*$N$11*K728*(1+$P$14))))</f>
        <v>0</v>
      </c>
      <c r="V728" s="10">
        <f t="shared" ref="V728:V791" si="224">(($O$12*$N$11*M728*(1+$P$12))+($O$13*$N$11*M728*(1+$P$13))+IF($A728&gt;($E$1248*V$23+$E$1249),($O$14*$N$11*M728*(1+$P$13)),($O$14*$N$11*M728*(1+$P$14))))</f>
        <v>0</v>
      </c>
      <c r="W728" s="10">
        <f t="shared" ref="W728:W791" si="225">(($O$12*$N$11*O728*(1+$P$12))+($O$13*$N$11*O728*(1+$P$13))+($O$14*$N$11*O728*(1+$P$14)))</f>
        <v>0</v>
      </c>
    </row>
    <row r="729" spans="1:23" hidden="1" x14ac:dyDescent="0.2">
      <c r="A729" s="3">
        <f t="shared" si="218"/>
        <v>0</v>
      </c>
      <c r="B729" s="3">
        <v>0</v>
      </c>
      <c r="C729" s="10">
        <f t="shared" si="219"/>
        <v>0</v>
      </c>
      <c r="D729" s="3">
        <f t="shared" ref="D729:D792" si="226">IF($A729&lt;(($E$1248*D$23)+5),IF(OR(AND($A729/D$23=INT($A729/D$23),$A729&gt;0),D728&gt;0),IF(D728&lt;5,D728+1,0),0),0)</f>
        <v>0</v>
      </c>
      <c r="E729" s="10">
        <f t="shared" ref="E729:E792" si="227">IF(OR($A729=0,$A729&gt;$C$11),0,IF(D729=0,$C$13+E728,IF(D729=1,((1+$C$19)*E728),IF(D729=6,1,HLOOKUP(D729,$F$18:$K$19,2,FALSE))*$C$13+E728)))</f>
        <v>0</v>
      </c>
      <c r="F729" s="3">
        <f t="shared" ref="F729:F792" si="228">IF($A729&lt;(($E$1248*F$23)+5),IF(OR(AND($A729/F$23=INT($A729/F$23),$A729&gt;0),F728&gt;0),IF(F728&lt;5,F728+1,0),0),0)</f>
        <v>0</v>
      </c>
      <c r="G729" s="10">
        <f t="shared" ref="G729:G792" si="229">IF(OR($A729=0,$A729&gt;$C$11),0,IF(F729=0,$C$13+G728,IF(F729=1,((1+$C$19)*G728),IF(F729=6,1,HLOOKUP(F729,$F$18:$K$19,2,FALSE))*$C$13+G728)))</f>
        <v>0</v>
      </c>
      <c r="H729" s="3">
        <f t="shared" ref="H729:H792" si="230">IF($A729&lt;(($E$1248*H$23)+5),IF(OR(AND($A729/H$23=INT($A729/H$23),$A729&gt;0),H728&gt;0),IF(H728&lt;5,H728+1,0),0),0)</f>
        <v>0</v>
      </c>
      <c r="I729" s="10">
        <f t="shared" ref="I729:I792" si="231">IF(OR($A729=0,$A729&gt;$C$11),0,IF(H729=0,$C$13+I728,IF(H729=1,((1+$C$19)*I728),IF(H729=6,1,HLOOKUP(H729,$F$18:$K$19,2,FALSE))*$C$13+I728)))</f>
        <v>0</v>
      </c>
      <c r="J729" s="3">
        <f t="shared" ref="J729:J792" si="232">IF($A729&lt;(($E$1248*J$23)+5),IF(OR(AND($A729/J$23=INT($A729/J$23),$A729&gt;0),J728&gt;0),IF(J728&lt;5,J728+1,0),0),0)</f>
        <v>0</v>
      </c>
      <c r="K729" s="10">
        <f t="shared" ref="K729:K792" si="233">IF(OR($A729=0,$A729&gt;$C$11),0,IF(J729=0,$C$13+K728,IF(J729=1,((1+$C$19)*K728),IF(J729=6,1,HLOOKUP(J729,$F$18:$K$19,2,FALSE))*$C$13+K728)))</f>
        <v>0</v>
      </c>
      <c r="L729" s="3">
        <f t="shared" ref="L729:L792" si="234">IF($A729&lt;(($E$1248*L$23)+5),IF(OR(AND($A729/L$23=INT($A729/L$23),$A729&gt;0),L728&gt;0),IF(L728&lt;5,L728+1,0),0),0)</f>
        <v>0</v>
      </c>
      <c r="M729" s="10">
        <f t="shared" ref="M729:M792" si="235">IF(OR($A729=0,$A729&gt;$C$11),0,IF(L729=0,$C$13+M728,IF(L729=1,((1+$C$19)*M728),IF(L729=6,1,HLOOKUP(L729,$F$18:$K$19,2,FALSE))*$C$13+M728)))</f>
        <v>0</v>
      </c>
      <c r="N729" s="3">
        <v>0</v>
      </c>
      <c r="O729" s="10">
        <f t="shared" ref="O729:O792" si="236">IF(OR($A729=0,$A729&gt;$C$11),0,IF(N729=0,$C$13+O728,IF(N729=1,((1+$C$19)*O728),IF(N729=6,1,HLOOKUP(N729,$F$18:$K$19,2,FALSE))*$C$13+O728)))</f>
        <v>0</v>
      </c>
      <c r="Q729" s="10">
        <f t="shared" ref="Q729:Q792" si="237">(($O$12*$N$11*C729*(1+$P$12))+($O$13*$N$11*C729*(1+$P$13))+IF($A729&gt;(5+$E$1249),($O$14*$N$11*C729*(1+$P$13)),($O$14*$N$11*C729*(1+$P$14))))</f>
        <v>0</v>
      </c>
      <c r="R729" s="10">
        <f t="shared" si="220"/>
        <v>0</v>
      </c>
      <c r="S729" s="10">
        <f t="shared" si="221"/>
        <v>0</v>
      </c>
      <c r="T729" s="10">
        <f t="shared" si="222"/>
        <v>0</v>
      </c>
      <c r="U729" s="10">
        <f t="shared" si="223"/>
        <v>0</v>
      </c>
      <c r="V729" s="10">
        <f t="shared" si="224"/>
        <v>0</v>
      </c>
      <c r="W729" s="10">
        <f t="shared" si="225"/>
        <v>0</v>
      </c>
    </row>
    <row r="730" spans="1:23" hidden="1" x14ac:dyDescent="0.2">
      <c r="A730" s="3">
        <f t="shared" ref="A730:A793" si="238">IF(OR($A729+1&gt;$C$11,$A729=0),0,$A729+1)</f>
        <v>0</v>
      </c>
      <c r="B730" s="3">
        <v>0</v>
      </c>
      <c r="C730" s="10">
        <f t="shared" ref="C730:C793" si="239">IF(OR($A730=0,$A730&gt;$C$11),0,IF(B730=0,$C$13+C729,IF(B730=1,((1+$C$19)*C729),IF(B730=6,1,HLOOKUP(B730,$F$18:$K$19,2,FALSE))*$C$13+C729)))</f>
        <v>0</v>
      </c>
      <c r="D730" s="3">
        <f t="shared" si="226"/>
        <v>0</v>
      </c>
      <c r="E730" s="10">
        <f t="shared" si="227"/>
        <v>0</v>
      </c>
      <c r="F730" s="3">
        <f t="shared" si="228"/>
        <v>0</v>
      </c>
      <c r="G730" s="10">
        <f t="shared" si="229"/>
        <v>0</v>
      </c>
      <c r="H730" s="3">
        <f t="shared" si="230"/>
        <v>0</v>
      </c>
      <c r="I730" s="10">
        <f t="shared" si="231"/>
        <v>0</v>
      </c>
      <c r="J730" s="3">
        <f t="shared" si="232"/>
        <v>0</v>
      </c>
      <c r="K730" s="10">
        <f t="shared" si="233"/>
        <v>0</v>
      </c>
      <c r="L730" s="3">
        <f t="shared" si="234"/>
        <v>0</v>
      </c>
      <c r="M730" s="10">
        <f t="shared" si="235"/>
        <v>0</v>
      </c>
      <c r="N730" s="3">
        <v>0</v>
      </c>
      <c r="O730" s="10">
        <f t="shared" si="236"/>
        <v>0</v>
      </c>
      <c r="Q730" s="10">
        <f t="shared" si="237"/>
        <v>0</v>
      </c>
      <c r="R730" s="10">
        <f t="shared" si="220"/>
        <v>0</v>
      </c>
      <c r="S730" s="10">
        <f t="shared" si="221"/>
        <v>0</v>
      </c>
      <c r="T730" s="10">
        <f t="shared" si="222"/>
        <v>0</v>
      </c>
      <c r="U730" s="10">
        <f t="shared" si="223"/>
        <v>0</v>
      </c>
      <c r="V730" s="10">
        <f t="shared" si="224"/>
        <v>0</v>
      </c>
      <c r="W730" s="10">
        <f t="shared" si="225"/>
        <v>0</v>
      </c>
    </row>
    <row r="731" spans="1:23" hidden="1" x14ac:dyDescent="0.2">
      <c r="A731" s="3">
        <f t="shared" si="238"/>
        <v>0</v>
      </c>
      <c r="B731" s="3">
        <v>0</v>
      </c>
      <c r="C731" s="10">
        <f t="shared" si="239"/>
        <v>0</v>
      </c>
      <c r="D731" s="3">
        <f t="shared" si="226"/>
        <v>0</v>
      </c>
      <c r="E731" s="10">
        <f t="shared" si="227"/>
        <v>0</v>
      </c>
      <c r="F731" s="3">
        <f t="shared" si="228"/>
        <v>0</v>
      </c>
      <c r="G731" s="10">
        <f t="shared" si="229"/>
        <v>0</v>
      </c>
      <c r="H731" s="3">
        <f t="shared" si="230"/>
        <v>0</v>
      </c>
      <c r="I731" s="10">
        <f t="shared" si="231"/>
        <v>0</v>
      </c>
      <c r="J731" s="3">
        <f t="shared" si="232"/>
        <v>0</v>
      </c>
      <c r="K731" s="10">
        <f t="shared" si="233"/>
        <v>0</v>
      </c>
      <c r="L731" s="3">
        <f t="shared" si="234"/>
        <v>0</v>
      </c>
      <c r="M731" s="10">
        <f t="shared" si="235"/>
        <v>0</v>
      </c>
      <c r="N731" s="3">
        <v>0</v>
      </c>
      <c r="O731" s="10">
        <f t="shared" si="236"/>
        <v>0</v>
      </c>
      <c r="Q731" s="10">
        <f t="shared" si="237"/>
        <v>0</v>
      </c>
      <c r="R731" s="10">
        <f t="shared" si="220"/>
        <v>0</v>
      </c>
      <c r="S731" s="10">
        <f t="shared" si="221"/>
        <v>0</v>
      </c>
      <c r="T731" s="10">
        <f t="shared" si="222"/>
        <v>0</v>
      </c>
      <c r="U731" s="10">
        <f t="shared" si="223"/>
        <v>0</v>
      </c>
      <c r="V731" s="10">
        <f t="shared" si="224"/>
        <v>0</v>
      </c>
      <c r="W731" s="10">
        <f t="shared" si="225"/>
        <v>0</v>
      </c>
    </row>
    <row r="732" spans="1:23" hidden="1" x14ac:dyDescent="0.2">
      <c r="A732" s="3">
        <f t="shared" si="238"/>
        <v>0</v>
      </c>
      <c r="B732" s="3">
        <v>0</v>
      </c>
      <c r="C732" s="10">
        <f t="shared" si="239"/>
        <v>0</v>
      </c>
      <c r="D732" s="3">
        <f t="shared" si="226"/>
        <v>0</v>
      </c>
      <c r="E732" s="10">
        <f t="shared" si="227"/>
        <v>0</v>
      </c>
      <c r="F732" s="3">
        <f t="shared" si="228"/>
        <v>0</v>
      </c>
      <c r="G732" s="10">
        <f t="shared" si="229"/>
        <v>0</v>
      </c>
      <c r="H732" s="3">
        <f t="shared" si="230"/>
        <v>0</v>
      </c>
      <c r="I732" s="10">
        <f t="shared" si="231"/>
        <v>0</v>
      </c>
      <c r="J732" s="3">
        <f t="shared" si="232"/>
        <v>0</v>
      </c>
      <c r="K732" s="10">
        <f t="shared" si="233"/>
        <v>0</v>
      </c>
      <c r="L732" s="3">
        <f t="shared" si="234"/>
        <v>0</v>
      </c>
      <c r="M732" s="10">
        <f t="shared" si="235"/>
        <v>0</v>
      </c>
      <c r="N732" s="3">
        <v>0</v>
      </c>
      <c r="O732" s="10">
        <f t="shared" si="236"/>
        <v>0</v>
      </c>
      <c r="Q732" s="10">
        <f t="shared" si="237"/>
        <v>0</v>
      </c>
      <c r="R732" s="10">
        <f t="shared" si="220"/>
        <v>0</v>
      </c>
      <c r="S732" s="10">
        <f t="shared" si="221"/>
        <v>0</v>
      </c>
      <c r="T732" s="10">
        <f t="shared" si="222"/>
        <v>0</v>
      </c>
      <c r="U732" s="10">
        <f t="shared" si="223"/>
        <v>0</v>
      </c>
      <c r="V732" s="10">
        <f t="shared" si="224"/>
        <v>0</v>
      </c>
      <c r="W732" s="10">
        <f t="shared" si="225"/>
        <v>0</v>
      </c>
    </row>
    <row r="733" spans="1:23" hidden="1" x14ac:dyDescent="0.2">
      <c r="A733" s="3">
        <f t="shared" si="238"/>
        <v>0</v>
      </c>
      <c r="B733" s="3">
        <v>0</v>
      </c>
      <c r="C733" s="10">
        <f t="shared" si="239"/>
        <v>0</v>
      </c>
      <c r="D733" s="3">
        <f t="shared" si="226"/>
        <v>0</v>
      </c>
      <c r="E733" s="10">
        <f t="shared" si="227"/>
        <v>0</v>
      </c>
      <c r="F733" s="3">
        <f t="shared" si="228"/>
        <v>0</v>
      </c>
      <c r="G733" s="10">
        <f t="shared" si="229"/>
        <v>0</v>
      </c>
      <c r="H733" s="3">
        <f t="shared" si="230"/>
        <v>0</v>
      </c>
      <c r="I733" s="10">
        <f t="shared" si="231"/>
        <v>0</v>
      </c>
      <c r="J733" s="3">
        <f t="shared" si="232"/>
        <v>0</v>
      </c>
      <c r="K733" s="10">
        <f t="shared" si="233"/>
        <v>0</v>
      </c>
      <c r="L733" s="3">
        <f t="shared" si="234"/>
        <v>0</v>
      </c>
      <c r="M733" s="10">
        <f t="shared" si="235"/>
        <v>0</v>
      </c>
      <c r="N733" s="3">
        <v>0</v>
      </c>
      <c r="O733" s="10">
        <f t="shared" si="236"/>
        <v>0</v>
      </c>
      <c r="Q733" s="10">
        <f t="shared" si="237"/>
        <v>0</v>
      </c>
      <c r="R733" s="10">
        <f t="shared" si="220"/>
        <v>0</v>
      </c>
      <c r="S733" s="10">
        <f t="shared" si="221"/>
        <v>0</v>
      </c>
      <c r="T733" s="10">
        <f t="shared" si="222"/>
        <v>0</v>
      </c>
      <c r="U733" s="10">
        <f t="shared" si="223"/>
        <v>0</v>
      </c>
      <c r="V733" s="10">
        <f t="shared" si="224"/>
        <v>0</v>
      </c>
      <c r="W733" s="10">
        <f t="shared" si="225"/>
        <v>0</v>
      </c>
    </row>
    <row r="734" spans="1:23" hidden="1" x14ac:dyDescent="0.2">
      <c r="A734" s="3">
        <f t="shared" si="238"/>
        <v>0</v>
      </c>
      <c r="B734" s="3">
        <v>0</v>
      </c>
      <c r="C734" s="10">
        <f t="shared" si="239"/>
        <v>0</v>
      </c>
      <c r="D734" s="3">
        <f t="shared" si="226"/>
        <v>0</v>
      </c>
      <c r="E734" s="10">
        <f t="shared" si="227"/>
        <v>0</v>
      </c>
      <c r="F734" s="3">
        <f t="shared" si="228"/>
        <v>0</v>
      </c>
      <c r="G734" s="10">
        <f t="shared" si="229"/>
        <v>0</v>
      </c>
      <c r="H734" s="3">
        <f t="shared" si="230"/>
        <v>0</v>
      </c>
      <c r="I734" s="10">
        <f t="shared" si="231"/>
        <v>0</v>
      </c>
      <c r="J734" s="3">
        <f t="shared" si="232"/>
        <v>0</v>
      </c>
      <c r="K734" s="10">
        <f t="shared" si="233"/>
        <v>0</v>
      </c>
      <c r="L734" s="3">
        <f t="shared" si="234"/>
        <v>0</v>
      </c>
      <c r="M734" s="10">
        <f t="shared" si="235"/>
        <v>0</v>
      </c>
      <c r="N734" s="3">
        <v>0</v>
      </c>
      <c r="O734" s="10">
        <f t="shared" si="236"/>
        <v>0</v>
      </c>
      <c r="Q734" s="10">
        <f t="shared" si="237"/>
        <v>0</v>
      </c>
      <c r="R734" s="10">
        <f t="shared" si="220"/>
        <v>0</v>
      </c>
      <c r="S734" s="10">
        <f t="shared" si="221"/>
        <v>0</v>
      </c>
      <c r="T734" s="10">
        <f t="shared" si="222"/>
        <v>0</v>
      </c>
      <c r="U734" s="10">
        <f t="shared" si="223"/>
        <v>0</v>
      </c>
      <c r="V734" s="10">
        <f t="shared" si="224"/>
        <v>0</v>
      </c>
      <c r="W734" s="10">
        <f t="shared" si="225"/>
        <v>0</v>
      </c>
    </row>
    <row r="735" spans="1:23" hidden="1" x14ac:dyDescent="0.2">
      <c r="A735" s="3">
        <f t="shared" si="238"/>
        <v>0</v>
      </c>
      <c r="B735" s="3">
        <v>0</v>
      </c>
      <c r="C735" s="10">
        <f t="shared" si="239"/>
        <v>0</v>
      </c>
      <c r="D735" s="3">
        <f t="shared" si="226"/>
        <v>0</v>
      </c>
      <c r="E735" s="10">
        <f t="shared" si="227"/>
        <v>0</v>
      </c>
      <c r="F735" s="3">
        <f t="shared" si="228"/>
        <v>0</v>
      </c>
      <c r="G735" s="10">
        <f t="shared" si="229"/>
        <v>0</v>
      </c>
      <c r="H735" s="3">
        <f t="shared" si="230"/>
        <v>0</v>
      </c>
      <c r="I735" s="10">
        <f t="shared" si="231"/>
        <v>0</v>
      </c>
      <c r="J735" s="3">
        <f t="shared" si="232"/>
        <v>0</v>
      </c>
      <c r="K735" s="10">
        <f t="shared" si="233"/>
        <v>0</v>
      </c>
      <c r="L735" s="3">
        <f t="shared" si="234"/>
        <v>0</v>
      </c>
      <c r="M735" s="10">
        <f t="shared" si="235"/>
        <v>0</v>
      </c>
      <c r="N735" s="3">
        <v>0</v>
      </c>
      <c r="O735" s="10">
        <f t="shared" si="236"/>
        <v>0</v>
      </c>
      <c r="Q735" s="10">
        <f t="shared" si="237"/>
        <v>0</v>
      </c>
      <c r="R735" s="10">
        <f t="shared" si="220"/>
        <v>0</v>
      </c>
      <c r="S735" s="10">
        <f t="shared" si="221"/>
        <v>0</v>
      </c>
      <c r="T735" s="10">
        <f t="shared" si="222"/>
        <v>0</v>
      </c>
      <c r="U735" s="10">
        <f t="shared" si="223"/>
        <v>0</v>
      </c>
      <c r="V735" s="10">
        <f t="shared" si="224"/>
        <v>0</v>
      </c>
      <c r="W735" s="10">
        <f t="shared" si="225"/>
        <v>0</v>
      </c>
    </row>
    <row r="736" spans="1:23" hidden="1" x14ac:dyDescent="0.2">
      <c r="A736" s="3">
        <f t="shared" si="238"/>
        <v>0</v>
      </c>
      <c r="B736" s="3">
        <v>0</v>
      </c>
      <c r="C736" s="10">
        <f t="shared" si="239"/>
        <v>0</v>
      </c>
      <c r="D736" s="3">
        <f t="shared" si="226"/>
        <v>0</v>
      </c>
      <c r="E736" s="10">
        <f t="shared" si="227"/>
        <v>0</v>
      </c>
      <c r="F736" s="3">
        <f t="shared" si="228"/>
        <v>0</v>
      </c>
      <c r="G736" s="10">
        <f t="shared" si="229"/>
        <v>0</v>
      </c>
      <c r="H736" s="3">
        <f t="shared" si="230"/>
        <v>0</v>
      </c>
      <c r="I736" s="10">
        <f t="shared" si="231"/>
        <v>0</v>
      </c>
      <c r="J736" s="3">
        <f t="shared" si="232"/>
        <v>0</v>
      </c>
      <c r="K736" s="10">
        <f t="shared" si="233"/>
        <v>0</v>
      </c>
      <c r="L736" s="3">
        <f t="shared" si="234"/>
        <v>0</v>
      </c>
      <c r="M736" s="10">
        <f t="shared" si="235"/>
        <v>0</v>
      </c>
      <c r="N736" s="3">
        <v>0</v>
      </c>
      <c r="O736" s="10">
        <f t="shared" si="236"/>
        <v>0</v>
      </c>
      <c r="Q736" s="10">
        <f t="shared" si="237"/>
        <v>0</v>
      </c>
      <c r="R736" s="10">
        <f t="shared" si="220"/>
        <v>0</v>
      </c>
      <c r="S736" s="10">
        <f t="shared" si="221"/>
        <v>0</v>
      </c>
      <c r="T736" s="10">
        <f t="shared" si="222"/>
        <v>0</v>
      </c>
      <c r="U736" s="10">
        <f t="shared" si="223"/>
        <v>0</v>
      </c>
      <c r="V736" s="10">
        <f t="shared" si="224"/>
        <v>0</v>
      </c>
      <c r="W736" s="10">
        <f t="shared" si="225"/>
        <v>0</v>
      </c>
    </row>
    <row r="737" spans="1:23" hidden="1" x14ac:dyDescent="0.2">
      <c r="A737" s="3">
        <f t="shared" si="238"/>
        <v>0</v>
      </c>
      <c r="B737" s="3">
        <v>0</v>
      </c>
      <c r="C737" s="10">
        <f t="shared" si="239"/>
        <v>0</v>
      </c>
      <c r="D737" s="3">
        <f t="shared" si="226"/>
        <v>0</v>
      </c>
      <c r="E737" s="10">
        <f t="shared" si="227"/>
        <v>0</v>
      </c>
      <c r="F737" s="3">
        <f t="shared" si="228"/>
        <v>0</v>
      </c>
      <c r="G737" s="10">
        <f t="shared" si="229"/>
        <v>0</v>
      </c>
      <c r="H737" s="3">
        <f t="shared" si="230"/>
        <v>0</v>
      </c>
      <c r="I737" s="10">
        <f t="shared" si="231"/>
        <v>0</v>
      </c>
      <c r="J737" s="3">
        <f t="shared" si="232"/>
        <v>0</v>
      </c>
      <c r="K737" s="10">
        <f t="shared" si="233"/>
        <v>0</v>
      </c>
      <c r="L737" s="3">
        <f t="shared" si="234"/>
        <v>0</v>
      </c>
      <c r="M737" s="10">
        <f t="shared" si="235"/>
        <v>0</v>
      </c>
      <c r="N737" s="3">
        <v>0</v>
      </c>
      <c r="O737" s="10">
        <f t="shared" si="236"/>
        <v>0</v>
      </c>
      <c r="Q737" s="10">
        <f t="shared" si="237"/>
        <v>0</v>
      </c>
      <c r="R737" s="10">
        <f t="shared" si="220"/>
        <v>0</v>
      </c>
      <c r="S737" s="10">
        <f t="shared" si="221"/>
        <v>0</v>
      </c>
      <c r="T737" s="10">
        <f t="shared" si="222"/>
        <v>0</v>
      </c>
      <c r="U737" s="10">
        <f t="shared" si="223"/>
        <v>0</v>
      </c>
      <c r="V737" s="10">
        <f t="shared" si="224"/>
        <v>0</v>
      </c>
      <c r="W737" s="10">
        <f t="shared" si="225"/>
        <v>0</v>
      </c>
    </row>
    <row r="738" spans="1:23" hidden="1" x14ac:dyDescent="0.2">
      <c r="A738" s="3">
        <f t="shared" si="238"/>
        <v>0</v>
      </c>
      <c r="B738" s="3">
        <v>0</v>
      </c>
      <c r="C738" s="10">
        <f t="shared" si="239"/>
        <v>0</v>
      </c>
      <c r="D738" s="3">
        <f t="shared" si="226"/>
        <v>0</v>
      </c>
      <c r="E738" s="10">
        <f t="shared" si="227"/>
        <v>0</v>
      </c>
      <c r="F738" s="3">
        <f t="shared" si="228"/>
        <v>0</v>
      </c>
      <c r="G738" s="10">
        <f t="shared" si="229"/>
        <v>0</v>
      </c>
      <c r="H738" s="3">
        <f t="shared" si="230"/>
        <v>0</v>
      </c>
      <c r="I738" s="10">
        <f t="shared" si="231"/>
        <v>0</v>
      </c>
      <c r="J738" s="3">
        <f t="shared" si="232"/>
        <v>0</v>
      </c>
      <c r="K738" s="10">
        <f t="shared" si="233"/>
        <v>0</v>
      </c>
      <c r="L738" s="3">
        <f t="shared" si="234"/>
        <v>0</v>
      </c>
      <c r="M738" s="10">
        <f t="shared" si="235"/>
        <v>0</v>
      </c>
      <c r="N738" s="3">
        <v>0</v>
      </c>
      <c r="O738" s="10">
        <f t="shared" si="236"/>
        <v>0</v>
      </c>
      <c r="Q738" s="10">
        <f t="shared" si="237"/>
        <v>0</v>
      </c>
      <c r="R738" s="10">
        <f t="shared" si="220"/>
        <v>0</v>
      </c>
      <c r="S738" s="10">
        <f t="shared" si="221"/>
        <v>0</v>
      </c>
      <c r="T738" s="10">
        <f t="shared" si="222"/>
        <v>0</v>
      </c>
      <c r="U738" s="10">
        <f t="shared" si="223"/>
        <v>0</v>
      </c>
      <c r="V738" s="10">
        <f t="shared" si="224"/>
        <v>0</v>
      </c>
      <c r="W738" s="10">
        <f t="shared" si="225"/>
        <v>0</v>
      </c>
    </row>
    <row r="739" spans="1:23" hidden="1" x14ac:dyDescent="0.2">
      <c r="A739" s="3">
        <f t="shared" si="238"/>
        <v>0</v>
      </c>
      <c r="B739" s="3">
        <v>0</v>
      </c>
      <c r="C739" s="10">
        <f t="shared" si="239"/>
        <v>0</v>
      </c>
      <c r="D739" s="3">
        <f t="shared" si="226"/>
        <v>0</v>
      </c>
      <c r="E739" s="10">
        <f t="shared" si="227"/>
        <v>0</v>
      </c>
      <c r="F739" s="3">
        <f t="shared" si="228"/>
        <v>0</v>
      </c>
      <c r="G739" s="10">
        <f t="shared" si="229"/>
        <v>0</v>
      </c>
      <c r="H739" s="3">
        <f t="shared" si="230"/>
        <v>0</v>
      </c>
      <c r="I739" s="10">
        <f t="shared" si="231"/>
        <v>0</v>
      </c>
      <c r="J739" s="3">
        <f t="shared" si="232"/>
        <v>0</v>
      </c>
      <c r="K739" s="10">
        <f t="shared" si="233"/>
        <v>0</v>
      </c>
      <c r="L739" s="3">
        <f t="shared" si="234"/>
        <v>0</v>
      </c>
      <c r="M739" s="10">
        <f t="shared" si="235"/>
        <v>0</v>
      </c>
      <c r="N739" s="3">
        <v>0</v>
      </c>
      <c r="O739" s="10">
        <f t="shared" si="236"/>
        <v>0</v>
      </c>
      <c r="Q739" s="10">
        <f t="shared" si="237"/>
        <v>0</v>
      </c>
      <c r="R739" s="10">
        <f t="shared" si="220"/>
        <v>0</v>
      </c>
      <c r="S739" s="10">
        <f t="shared" si="221"/>
        <v>0</v>
      </c>
      <c r="T739" s="10">
        <f t="shared" si="222"/>
        <v>0</v>
      </c>
      <c r="U739" s="10">
        <f t="shared" si="223"/>
        <v>0</v>
      </c>
      <c r="V739" s="10">
        <f t="shared" si="224"/>
        <v>0</v>
      </c>
      <c r="W739" s="10">
        <f t="shared" si="225"/>
        <v>0</v>
      </c>
    </row>
    <row r="740" spans="1:23" hidden="1" x14ac:dyDescent="0.2">
      <c r="A740" s="3">
        <f t="shared" si="238"/>
        <v>0</v>
      </c>
      <c r="B740" s="3">
        <v>0</v>
      </c>
      <c r="C740" s="10">
        <f t="shared" si="239"/>
        <v>0</v>
      </c>
      <c r="D740" s="3">
        <f t="shared" si="226"/>
        <v>0</v>
      </c>
      <c r="E740" s="10">
        <f t="shared" si="227"/>
        <v>0</v>
      </c>
      <c r="F740" s="3">
        <f t="shared" si="228"/>
        <v>0</v>
      </c>
      <c r="G740" s="10">
        <f t="shared" si="229"/>
        <v>0</v>
      </c>
      <c r="H740" s="3">
        <f t="shared" si="230"/>
        <v>0</v>
      </c>
      <c r="I740" s="10">
        <f t="shared" si="231"/>
        <v>0</v>
      </c>
      <c r="J740" s="3">
        <f t="shared" si="232"/>
        <v>0</v>
      </c>
      <c r="K740" s="10">
        <f t="shared" si="233"/>
        <v>0</v>
      </c>
      <c r="L740" s="3">
        <f t="shared" si="234"/>
        <v>0</v>
      </c>
      <c r="M740" s="10">
        <f t="shared" si="235"/>
        <v>0</v>
      </c>
      <c r="N740" s="3">
        <v>0</v>
      </c>
      <c r="O740" s="10">
        <f t="shared" si="236"/>
        <v>0</v>
      </c>
      <c r="Q740" s="10">
        <f t="shared" si="237"/>
        <v>0</v>
      </c>
      <c r="R740" s="10">
        <f t="shared" si="220"/>
        <v>0</v>
      </c>
      <c r="S740" s="10">
        <f t="shared" si="221"/>
        <v>0</v>
      </c>
      <c r="T740" s="10">
        <f t="shared" si="222"/>
        <v>0</v>
      </c>
      <c r="U740" s="10">
        <f t="shared" si="223"/>
        <v>0</v>
      </c>
      <c r="V740" s="10">
        <f t="shared" si="224"/>
        <v>0</v>
      </c>
      <c r="W740" s="10">
        <f t="shared" si="225"/>
        <v>0</v>
      </c>
    </row>
    <row r="741" spans="1:23" hidden="1" x14ac:dyDescent="0.2">
      <c r="A741" s="3">
        <f t="shared" si="238"/>
        <v>0</v>
      </c>
      <c r="B741" s="3">
        <v>0</v>
      </c>
      <c r="C741" s="10">
        <f t="shared" si="239"/>
        <v>0</v>
      </c>
      <c r="D741" s="3">
        <f t="shared" si="226"/>
        <v>0</v>
      </c>
      <c r="E741" s="10">
        <f t="shared" si="227"/>
        <v>0</v>
      </c>
      <c r="F741" s="3">
        <f t="shared" si="228"/>
        <v>0</v>
      </c>
      <c r="G741" s="10">
        <f t="shared" si="229"/>
        <v>0</v>
      </c>
      <c r="H741" s="3">
        <f t="shared" si="230"/>
        <v>0</v>
      </c>
      <c r="I741" s="10">
        <f t="shared" si="231"/>
        <v>0</v>
      </c>
      <c r="J741" s="3">
        <f t="shared" si="232"/>
        <v>0</v>
      </c>
      <c r="K741" s="10">
        <f t="shared" si="233"/>
        <v>0</v>
      </c>
      <c r="L741" s="3">
        <f t="shared" si="234"/>
        <v>0</v>
      </c>
      <c r="M741" s="10">
        <f t="shared" si="235"/>
        <v>0</v>
      </c>
      <c r="N741" s="3">
        <v>0</v>
      </c>
      <c r="O741" s="10">
        <f t="shared" si="236"/>
        <v>0</v>
      </c>
      <c r="Q741" s="10">
        <f t="shared" si="237"/>
        <v>0</v>
      </c>
      <c r="R741" s="10">
        <f t="shared" si="220"/>
        <v>0</v>
      </c>
      <c r="S741" s="10">
        <f t="shared" si="221"/>
        <v>0</v>
      </c>
      <c r="T741" s="10">
        <f t="shared" si="222"/>
        <v>0</v>
      </c>
      <c r="U741" s="10">
        <f t="shared" si="223"/>
        <v>0</v>
      </c>
      <c r="V741" s="10">
        <f t="shared" si="224"/>
        <v>0</v>
      </c>
      <c r="W741" s="10">
        <f t="shared" si="225"/>
        <v>0</v>
      </c>
    </row>
    <row r="742" spans="1:23" hidden="1" x14ac:dyDescent="0.2">
      <c r="A742" s="3">
        <f t="shared" si="238"/>
        <v>0</v>
      </c>
      <c r="B742" s="3">
        <v>0</v>
      </c>
      <c r="C742" s="10">
        <f t="shared" si="239"/>
        <v>0</v>
      </c>
      <c r="D742" s="3">
        <f t="shared" si="226"/>
        <v>0</v>
      </c>
      <c r="E742" s="10">
        <f t="shared" si="227"/>
        <v>0</v>
      </c>
      <c r="F742" s="3">
        <f t="shared" si="228"/>
        <v>0</v>
      </c>
      <c r="G742" s="10">
        <f t="shared" si="229"/>
        <v>0</v>
      </c>
      <c r="H742" s="3">
        <f t="shared" si="230"/>
        <v>0</v>
      </c>
      <c r="I742" s="10">
        <f t="shared" si="231"/>
        <v>0</v>
      </c>
      <c r="J742" s="3">
        <f t="shared" si="232"/>
        <v>0</v>
      </c>
      <c r="K742" s="10">
        <f t="shared" si="233"/>
        <v>0</v>
      </c>
      <c r="L742" s="3">
        <f t="shared" si="234"/>
        <v>0</v>
      </c>
      <c r="M742" s="10">
        <f t="shared" si="235"/>
        <v>0</v>
      </c>
      <c r="N742" s="3">
        <v>0</v>
      </c>
      <c r="O742" s="10">
        <f t="shared" si="236"/>
        <v>0</v>
      </c>
      <c r="Q742" s="10">
        <f t="shared" si="237"/>
        <v>0</v>
      </c>
      <c r="R742" s="10">
        <f t="shared" si="220"/>
        <v>0</v>
      </c>
      <c r="S742" s="10">
        <f t="shared" si="221"/>
        <v>0</v>
      </c>
      <c r="T742" s="10">
        <f t="shared" si="222"/>
        <v>0</v>
      </c>
      <c r="U742" s="10">
        <f t="shared" si="223"/>
        <v>0</v>
      </c>
      <c r="V742" s="10">
        <f t="shared" si="224"/>
        <v>0</v>
      </c>
      <c r="W742" s="10">
        <f t="shared" si="225"/>
        <v>0</v>
      </c>
    </row>
    <row r="743" spans="1:23" hidden="1" x14ac:dyDescent="0.2">
      <c r="A743" s="3">
        <f t="shared" si="238"/>
        <v>0</v>
      </c>
      <c r="B743" s="3">
        <v>0</v>
      </c>
      <c r="C743" s="10">
        <f t="shared" si="239"/>
        <v>0</v>
      </c>
      <c r="D743" s="3">
        <f t="shared" si="226"/>
        <v>0</v>
      </c>
      <c r="E743" s="10">
        <f t="shared" si="227"/>
        <v>0</v>
      </c>
      <c r="F743" s="3">
        <f t="shared" si="228"/>
        <v>0</v>
      </c>
      <c r="G743" s="10">
        <f t="shared" si="229"/>
        <v>0</v>
      </c>
      <c r="H743" s="3">
        <f t="shared" si="230"/>
        <v>0</v>
      </c>
      <c r="I743" s="10">
        <f t="shared" si="231"/>
        <v>0</v>
      </c>
      <c r="J743" s="3">
        <f t="shared" si="232"/>
        <v>0</v>
      </c>
      <c r="K743" s="10">
        <f t="shared" si="233"/>
        <v>0</v>
      </c>
      <c r="L743" s="3">
        <f t="shared" si="234"/>
        <v>0</v>
      </c>
      <c r="M743" s="10">
        <f t="shared" si="235"/>
        <v>0</v>
      </c>
      <c r="N743" s="3">
        <v>0</v>
      </c>
      <c r="O743" s="10">
        <f t="shared" si="236"/>
        <v>0</v>
      </c>
      <c r="Q743" s="10">
        <f t="shared" si="237"/>
        <v>0</v>
      </c>
      <c r="R743" s="10">
        <f t="shared" si="220"/>
        <v>0</v>
      </c>
      <c r="S743" s="10">
        <f t="shared" si="221"/>
        <v>0</v>
      </c>
      <c r="T743" s="10">
        <f t="shared" si="222"/>
        <v>0</v>
      </c>
      <c r="U743" s="10">
        <f t="shared" si="223"/>
        <v>0</v>
      </c>
      <c r="V743" s="10">
        <f t="shared" si="224"/>
        <v>0</v>
      </c>
      <c r="W743" s="10">
        <f t="shared" si="225"/>
        <v>0</v>
      </c>
    </row>
    <row r="744" spans="1:23" hidden="1" x14ac:dyDescent="0.2">
      <c r="A744" s="3">
        <f t="shared" si="238"/>
        <v>0</v>
      </c>
      <c r="B744" s="3">
        <v>0</v>
      </c>
      <c r="C744" s="10">
        <f t="shared" si="239"/>
        <v>0</v>
      </c>
      <c r="D744" s="3">
        <f t="shared" si="226"/>
        <v>0</v>
      </c>
      <c r="E744" s="10">
        <f t="shared" si="227"/>
        <v>0</v>
      </c>
      <c r="F744" s="3">
        <f t="shared" si="228"/>
        <v>0</v>
      </c>
      <c r="G744" s="10">
        <f t="shared" si="229"/>
        <v>0</v>
      </c>
      <c r="H744" s="3">
        <f t="shared" si="230"/>
        <v>0</v>
      </c>
      <c r="I744" s="10">
        <f t="shared" si="231"/>
        <v>0</v>
      </c>
      <c r="J744" s="3">
        <f t="shared" si="232"/>
        <v>0</v>
      </c>
      <c r="K744" s="10">
        <f t="shared" si="233"/>
        <v>0</v>
      </c>
      <c r="L744" s="3">
        <f t="shared" si="234"/>
        <v>0</v>
      </c>
      <c r="M744" s="10">
        <f t="shared" si="235"/>
        <v>0</v>
      </c>
      <c r="N744" s="3">
        <v>0</v>
      </c>
      <c r="O744" s="10">
        <f t="shared" si="236"/>
        <v>0</v>
      </c>
      <c r="Q744" s="10">
        <f t="shared" si="237"/>
        <v>0</v>
      </c>
      <c r="R744" s="10">
        <f t="shared" si="220"/>
        <v>0</v>
      </c>
      <c r="S744" s="10">
        <f t="shared" si="221"/>
        <v>0</v>
      </c>
      <c r="T744" s="10">
        <f t="shared" si="222"/>
        <v>0</v>
      </c>
      <c r="U744" s="10">
        <f t="shared" si="223"/>
        <v>0</v>
      </c>
      <c r="V744" s="10">
        <f t="shared" si="224"/>
        <v>0</v>
      </c>
      <c r="W744" s="10">
        <f t="shared" si="225"/>
        <v>0</v>
      </c>
    </row>
    <row r="745" spans="1:23" hidden="1" x14ac:dyDescent="0.2">
      <c r="A745" s="3">
        <f t="shared" si="238"/>
        <v>0</v>
      </c>
      <c r="B745" s="3">
        <v>0</v>
      </c>
      <c r="C745" s="10">
        <f t="shared" si="239"/>
        <v>0</v>
      </c>
      <c r="D745" s="3">
        <f t="shared" si="226"/>
        <v>0</v>
      </c>
      <c r="E745" s="10">
        <f t="shared" si="227"/>
        <v>0</v>
      </c>
      <c r="F745" s="3">
        <f t="shared" si="228"/>
        <v>0</v>
      </c>
      <c r="G745" s="10">
        <f t="shared" si="229"/>
        <v>0</v>
      </c>
      <c r="H745" s="3">
        <f t="shared" si="230"/>
        <v>0</v>
      </c>
      <c r="I745" s="10">
        <f t="shared" si="231"/>
        <v>0</v>
      </c>
      <c r="J745" s="3">
        <f t="shared" si="232"/>
        <v>0</v>
      </c>
      <c r="K745" s="10">
        <f t="shared" si="233"/>
        <v>0</v>
      </c>
      <c r="L745" s="3">
        <f t="shared" si="234"/>
        <v>0</v>
      </c>
      <c r="M745" s="10">
        <f t="shared" si="235"/>
        <v>0</v>
      </c>
      <c r="N745" s="3">
        <v>0</v>
      </c>
      <c r="O745" s="10">
        <f t="shared" si="236"/>
        <v>0</v>
      </c>
      <c r="Q745" s="10">
        <f t="shared" si="237"/>
        <v>0</v>
      </c>
      <c r="R745" s="10">
        <f t="shared" si="220"/>
        <v>0</v>
      </c>
      <c r="S745" s="10">
        <f t="shared" si="221"/>
        <v>0</v>
      </c>
      <c r="T745" s="10">
        <f t="shared" si="222"/>
        <v>0</v>
      </c>
      <c r="U745" s="10">
        <f t="shared" si="223"/>
        <v>0</v>
      </c>
      <c r="V745" s="10">
        <f t="shared" si="224"/>
        <v>0</v>
      </c>
      <c r="W745" s="10">
        <f t="shared" si="225"/>
        <v>0</v>
      </c>
    </row>
    <row r="746" spans="1:23" hidden="1" x14ac:dyDescent="0.2">
      <c r="A746" s="3">
        <f t="shared" si="238"/>
        <v>0</v>
      </c>
      <c r="B746" s="3">
        <v>0</v>
      </c>
      <c r="C746" s="10">
        <f t="shared" si="239"/>
        <v>0</v>
      </c>
      <c r="D746" s="3">
        <f t="shared" si="226"/>
        <v>0</v>
      </c>
      <c r="E746" s="10">
        <f t="shared" si="227"/>
        <v>0</v>
      </c>
      <c r="F746" s="3">
        <f t="shared" si="228"/>
        <v>0</v>
      </c>
      <c r="G746" s="10">
        <f t="shared" si="229"/>
        <v>0</v>
      </c>
      <c r="H746" s="3">
        <f t="shared" si="230"/>
        <v>0</v>
      </c>
      <c r="I746" s="10">
        <f t="shared" si="231"/>
        <v>0</v>
      </c>
      <c r="J746" s="3">
        <f t="shared" si="232"/>
        <v>0</v>
      </c>
      <c r="K746" s="10">
        <f t="shared" si="233"/>
        <v>0</v>
      </c>
      <c r="L746" s="3">
        <f t="shared" si="234"/>
        <v>0</v>
      </c>
      <c r="M746" s="10">
        <f t="shared" si="235"/>
        <v>0</v>
      </c>
      <c r="N746" s="3">
        <v>0</v>
      </c>
      <c r="O746" s="10">
        <f t="shared" si="236"/>
        <v>0</v>
      </c>
      <c r="Q746" s="10">
        <f t="shared" si="237"/>
        <v>0</v>
      </c>
      <c r="R746" s="10">
        <f t="shared" si="220"/>
        <v>0</v>
      </c>
      <c r="S746" s="10">
        <f t="shared" si="221"/>
        <v>0</v>
      </c>
      <c r="T746" s="10">
        <f t="shared" si="222"/>
        <v>0</v>
      </c>
      <c r="U746" s="10">
        <f t="shared" si="223"/>
        <v>0</v>
      </c>
      <c r="V746" s="10">
        <f t="shared" si="224"/>
        <v>0</v>
      </c>
      <c r="W746" s="10">
        <f t="shared" si="225"/>
        <v>0</v>
      </c>
    </row>
    <row r="747" spans="1:23" hidden="1" x14ac:dyDescent="0.2">
      <c r="A747" s="3">
        <f t="shared" si="238"/>
        <v>0</v>
      </c>
      <c r="B747" s="3">
        <v>0</v>
      </c>
      <c r="C747" s="10">
        <f t="shared" si="239"/>
        <v>0</v>
      </c>
      <c r="D747" s="3">
        <f t="shared" si="226"/>
        <v>0</v>
      </c>
      <c r="E747" s="10">
        <f t="shared" si="227"/>
        <v>0</v>
      </c>
      <c r="F747" s="3">
        <f t="shared" si="228"/>
        <v>0</v>
      </c>
      <c r="G747" s="10">
        <f t="shared" si="229"/>
        <v>0</v>
      </c>
      <c r="H747" s="3">
        <f t="shared" si="230"/>
        <v>0</v>
      </c>
      <c r="I747" s="10">
        <f t="shared" si="231"/>
        <v>0</v>
      </c>
      <c r="J747" s="3">
        <f t="shared" si="232"/>
        <v>0</v>
      </c>
      <c r="K747" s="10">
        <f t="shared" si="233"/>
        <v>0</v>
      </c>
      <c r="L747" s="3">
        <f t="shared" si="234"/>
        <v>0</v>
      </c>
      <c r="M747" s="10">
        <f t="shared" si="235"/>
        <v>0</v>
      </c>
      <c r="N747" s="3">
        <v>0</v>
      </c>
      <c r="O747" s="10">
        <f t="shared" si="236"/>
        <v>0</v>
      </c>
      <c r="Q747" s="10">
        <f t="shared" si="237"/>
        <v>0</v>
      </c>
      <c r="R747" s="10">
        <f t="shared" si="220"/>
        <v>0</v>
      </c>
      <c r="S747" s="10">
        <f t="shared" si="221"/>
        <v>0</v>
      </c>
      <c r="T747" s="10">
        <f t="shared" si="222"/>
        <v>0</v>
      </c>
      <c r="U747" s="10">
        <f t="shared" si="223"/>
        <v>0</v>
      </c>
      <c r="V747" s="10">
        <f t="shared" si="224"/>
        <v>0</v>
      </c>
      <c r="W747" s="10">
        <f t="shared" si="225"/>
        <v>0</v>
      </c>
    </row>
    <row r="748" spans="1:23" hidden="1" x14ac:dyDescent="0.2">
      <c r="A748" s="3">
        <f t="shared" si="238"/>
        <v>0</v>
      </c>
      <c r="B748" s="3">
        <v>0</v>
      </c>
      <c r="C748" s="10">
        <f t="shared" si="239"/>
        <v>0</v>
      </c>
      <c r="D748" s="3">
        <f t="shared" si="226"/>
        <v>0</v>
      </c>
      <c r="E748" s="10">
        <f t="shared" si="227"/>
        <v>0</v>
      </c>
      <c r="F748" s="3">
        <f t="shared" si="228"/>
        <v>0</v>
      </c>
      <c r="G748" s="10">
        <f t="shared" si="229"/>
        <v>0</v>
      </c>
      <c r="H748" s="3">
        <f t="shared" si="230"/>
        <v>0</v>
      </c>
      <c r="I748" s="10">
        <f t="shared" si="231"/>
        <v>0</v>
      </c>
      <c r="J748" s="3">
        <f t="shared" si="232"/>
        <v>0</v>
      </c>
      <c r="K748" s="10">
        <f t="shared" si="233"/>
        <v>0</v>
      </c>
      <c r="L748" s="3">
        <f t="shared" si="234"/>
        <v>0</v>
      </c>
      <c r="M748" s="10">
        <f t="shared" si="235"/>
        <v>0</v>
      </c>
      <c r="N748" s="3">
        <v>0</v>
      </c>
      <c r="O748" s="10">
        <f t="shared" si="236"/>
        <v>0</v>
      </c>
      <c r="Q748" s="10">
        <f t="shared" si="237"/>
        <v>0</v>
      </c>
      <c r="R748" s="10">
        <f t="shared" si="220"/>
        <v>0</v>
      </c>
      <c r="S748" s="10">
        <f t="shared" si="221"/>
        <v>0</v>
      </c>
      <c r="T748" s="10">
        <f t="shared" si="222"/>
        <v>0</v>
      </c>
      <c r="U748" s="10">
        <f t="shared" si="223"/>
        <v>0</v>
      </c>
      <c r="V748" s="10">
        <f t="shared" si="224"/>
        <v>0</v>
      </c>
      <c r="W748" s="10">
        <f t="shared" si="225"/>
        <v>0</v>
      </c>
    </row>
    <row r="749" spans="1:23" hidden="1" x14ac:dyDescent="0.2">
      <c r="A749" s="3">
        <f t="shared" si="238"/>
        <v>0</v>
      </c>
      <c r="B749" s="3">
        <v>0</v>
      </c>
      <c r="C749" s="10">
        <f t="shared" si="239"/>
        <v>0</v>
      </c>
      <c r="D749" s="3">
        <f t="shared" si="226"/>
        <v>0</v>
      </c>
      <c r="E749" s="10">
        <f t="shared" si="227"/>
        <v>0</v>
      </c>
      <c r="F749" s="3">
        <f t="shared" si="228"/>
        <v>0</v>
      </c>
      <c r="G749" s="10">
        <f t="shared" si="229"/>
        <v>0</v>
      </c>
      <c r="H749" s="3">
        <f t="shared" si="230"/>
        <v>0</v>
      </c>
      <c r="I749" s="10">
        <f t="shared" si="231"/>
        <v>0</v>
      </c>
      <c r="J749" s="3">
        <f t="shared" si="232"/>
        <v>0</v>
      </c>
      <c r="K749" s="10">
        <f t="shared" si="233"/>
        <v>0</v>
      </c>
      <c r="L749" s="3">
        <f t="shared" si="234"/>
        <v>0</v>
      </c>
      <c r="M749" s="10">
        <f t="shared" si="235"/>
        <v>0</v>
      </c>
      <c r="N749" s="3">
        <v>0</v>
      </c>
      <c r="O749" s="10">
        <f t="shared" si="236"/>
        <v>0</v>
      </c>
      <c r="Q749" s="10">
        <f t="shared" si="237"/>
        <v>0</v>
      </c>
      <c r="R749" s="10">
        <f t="shared" si="220"/>
        <v>0</v>
      </c>
      <c r="S749" s="10">
        <f t="shared" si="221"/>
        <v>0</v>
      </c>
      <c r="T749" s="10">
        <f t="shared" si="222"/>
        <v>0</v>
      </c>
      <c r="U749" s="10">
        <f t="shared" si="223"/>
        <v>0</v>
      </c>
      <c r="V749" s="10">
        <f t="shared" si="224"/>
        <v>0</v>
      </c>
      <c r="W749" s="10">
        <f t="shared" si="225"/>
        <v>0</v>
      </c>
    </row>
    <row r="750" spans="1:23" hidden="1" x14ac:dyDescent="0.2">
      <c r="A750" s="3">
        <f t="shared" si="238"/>
        <v>0</v>
      </c>
      <c r="B750" s="3">
        <v>0</v>
      </c>
      <c r="C750" s="10">
        <f t="shared" si="239"/>
        <v>0</v>
      </c>
      <c r="D750" s="3">
        <f t="shared" si="226"/>
        <v>0</v>
      </c>
      <c r="E750" s="10">
        <f t="shared" si="227"/>
        <v>0</v>
      </c>
      <c r="F750" s="3">
        <f t="shared" si="228"/>
        <v>0</v>
      </c>
      <c r="G750" s="10">
        <f t="shared" si="229"/>
        <v>0</v>
      </c>
      <c r="H750" s="3">
        <f t="shared" si="230"/>
        <v>0</v>
      </c>
      <c r="I750" s="10">
        <f t="shared" si="231"/>
        <v>0</v>
      </c>
      <c r="J750" s="3">
        <f t="shared" si="232"/>
        <v>0</v>
      </c>
      <c r="K750" s="10">
        <f t="shared" si="233"/>
        <v>0</v>
      </c>
      <c r="L750" s="3">
        <f t="shared" si="234"/>
        <v>0</v>
      </c>
      <c r="M750" s="10">
        <f t="shared" si="235"/>
        <v>0</v>
      </c>
      <c r="N750" s="3">
        <v>0</v>
      </c>
      <c r="O750" s="10">
        <f t="shared" si="236"/>
        <v>0</v>
      </c>
      <c r="Q750" s="10">
        <f t="shared" si="237"/>
        <v>0</v>
      </c>
      <c r="R750" s="10">
        <f t="shared" si="220"/>
        <v>0</v>
      </c>
      <c r="S750" s="10">
        <f t="shared" si="221"/>
        <v>0</v>
      </c>
      <c r="T750" s="10">
        <f t="shared" si="222"/>
        <v>0</v>
      </c>
      <c r="U750" s="10">
        <f t="shared" si="223"/>
        <v>0</v>
      </c>
      <c r="V750" s="10">
        <f t="shared" si="224"/>
        <v>0</v>
      </c>
      <c r="W750" s="10">
        <f t="shared" si="225"/>
        <v>0</v>
      </c>
    </row>
    <row r="751" spans="1:23" hidden="1" x14ac:dyDescent="0.2">
      <c r="A751" s="3">
        <f t="shared" si="238"/>
        <v>0</v>
      </c>
      <c r="B751" s="3">
        <v>0</v>
      </c>
      <c r="C751" s="10">
        <f t="shared" si="239"/>
        <v>0</v>
      </c>
      <c r="D751" s="3">
        <f t="shared" si="226"/>
        <v>0</v>
      </c>
      <c r="E751" s="10">
        <f t="shared" si="227"/>
        <v>0</v>
      </c>
      <c r="F751" s="3">
        <f t="shared" si="228"/>
        <v>0</v>
      </c>
      <c r="G751" s="10">
        <f t="shared" si="229"/>
        <v>0</v>
      </c>
      <c r="H751" s="3">
        <f t="shared" si="230"/>
        <v>0</v>
      </c>
      <c r="I751" s="10">
        <f t="shared" si="231"/>
        <v>0</v>
      </c>
      <c r="J751" s="3">
        <f t="shared" si="232"/>
        <v>0</v>
      </c>
      <c r="K751" s="10">
        <f t="shared" si="233"/>
        <v>0</v>
      </c>
      <c r="L751" s="3">
        <f t="shared" si="234"/>
        <v>0</v>
      </c>
      <c r="M751" s="10">
        <f t="shared" si="235"/>
        <v>0</v>
      </c>
      <c r="N751" s="3">
        <v>0</v>
      </c>
      <c r="O751" s="10">
        <f t="shared" si="236"/>
        <v>0</v>
      </c>
      <c r="Q751" s="10">
        <f t="shared" si="237"/>
        <v>0</v>
      </c>
      <c r="R751" s="10">
        <f t="shared" si="220"/>
        <v>0</v>
      </c>
      <c r="S751" s="10">
        <f t="shared" si="221"/>
        <v>0</v>
      </c>
      <c r="T751" s="10">
        <f t="shared" si="222"/>
        <v>0</v>
      </c>
      <c r="U751" s="10">
        <f t="shared" si="223"/>
        <v>0</v>
      </c>
      <c r="V751" s="10">
        <f t="shared" si="224"/>
        <v>0</v>
      </c>
      <c r="W751" s="10">
        <f t="shared" si="225"/>
        <v>0</v>
      </c>
    </row>
    <row r="752" spans="1:23" hidden="1" x14ac:dyDescent="0.2">
      <c r="A752" s="3">
        <f t="shared" si="238"/>
        <v>0</v>
      </c>
      <c r="B752" s="3">
        <v>0</v>
      </c>
      <c r="C752" s="10">
        <f t="shared" si="239"/>
        <v>0</v>
      </c>
      <c r="D752" s="3">
        <f t="shared" si="226"/>
        <v>0</v>
      </c>
      <c r="E752" s="10">
        <f t="shared" si="227"/>
        <v>0</v>
      </c>
      <c r="F752" s="3">
        <f t="shared" si="228"/>
        <v>0</v>
      </c>
      <c r="G752" s="10">
        <f t="shared" si="229"/>
        <v>0</v>
      </c>
      <c r="H752" s="3">
        <f t="shared" si="230"/>
        <v>0</v>
      </c>
      <c r="I752" s="10">
        <f t="shared" si="231"/>
        <v>0</v>
      </c>
      <c r="J752" s="3">
        <f t="shared" si="232"/>
        <v>0</v>
      </c>
      <c r="K752" s="10">
        <f t="shared" si="233"/>
        <v>0</v>
      </c>
      <c r="L752" s="3">
        <f t="shared" si="234"/>
        <v>0</v>
      </c>
      <c r="M752" s="10">
        <f t="shared" si="235"/>
        <v>0</v>
      </c>
      <c r="N752" s="3">
        <v>0</v>
      </c>
      <c r="O752" s="10">
        <f t="shared" si="236"/>
        <v>0</v>
      </c>
      <c r="Q752" s="10">
        <f t="shared" si="237"/>
        <v>0</v>
      </c>
      <c r="R752" s="10">
        <f t="shared" si="220"/>
        <v>0</v>
      </c>
      <c r="S752" s="10">
        <f t="shared" si="221"/>
        <v>0</v>
      </c>
      <c r="T752" s="10">
        <f t="shared" si="222"/>
        <v>0</v>
      </c>
      <c r="U752" s="10">
        <f t="shared" si="223"/>
        <v>0</v>
      </c>
      <c r="V752" s="10">
        <f t="shared" si="224"/>
        <v>0</v>
      </c>
      <c r="W752" s="10">
        <f t="shared" si="225"/>
        <v>0</v>
      </c>
    </row>
    <row r="753" spans="1:23" hidden="1" x14ac:dyDescent="0.2">
      <c r="A753" s="3">
        <f t="shared" si="238"/>
        <v>0</v>
      </c>
      <c r="B753" s="3">
        <v>0</v>
      </c>
      <c r="C753" s="10">
        <f t="shared" si="239"/>
        <v>0</v>
      </c>
      <c r="D753" s="3">
        <f t="shared" si="226"/>
        <v>0</v>
      </c>
      <c r="E753" s="10">
        <f t="shared" si="227"/>
        <v>0</v>
      </c>
      <c r="F753" s="3">
        <f t="shared" si="228"/>
        <v>0</v>
      </c>
      <c r="G753" s="10">
        <f t="shared" si="229"/>
        <v>0</v>
      </c>
      <c r="H753" s="3">
        <f t="shared" si="230"/>
        <v>0</v>
      </c>
      <c r="I753" s="10">
        <f t="shared" si="231"/>
        <v>0</v>
      </c>
      <c r="J753" s="3">
        <f t="shared" si="232"/>
        <v>0</v>
      </c>
      <c r="K753" s="10">
        <f t="shared" si="233"/>
        <v>0</v>
      </c>
      <c r="L753" s="3">
        <f t="shared" si="234"/>
        <v>0</v>
      </c>
      <c r="M753" s="10">
        <f t="shared" si="235"/>
        <v>0</v>
      </c>
      <c r="N753" s="3">
        <v>0</v>
      </c>
      <c r="O753" s="10">
        <f t="shared" si="236"/>
        <v>0</v>
      </c>
      <c r="Q753" s="10">
        <f t="shared" si="237"/>
        <v>0</v>
      </c>
      <c r="R753" s="10">
        <f t="shared" si="220"/>
        <v>0</v>
      </c>
      <c r="S753" s="10">
        <f t="shared" si="221"/>
        <v>0</v>
      </c>
      <c r="T753" s="10">
        <f t="shared" si="222"/>
        <v>0</v>
      </c>
      <c r="U753" s="10">
        <f t="shared" si="223"/>
        <v>0</v>
      </c>
      <c r="V753" s="10">
        <f t="shared" si="224"/>
        <v>0</v>
      </c>
      <c r="W753" s="10">
        <f t="shared" si="225"/>
        <v>0</v>
      </c>
    </row>
    <row r="754" spans="1:23" hidden="1" x14ac:dyDescent="0.2">
      <c r="A754" s="3">
        <f t="shared" si="238"/>
        <v>0</v>
      </c>
      <c r="B754" s="3">
        <v>0</v>
      </c>
      <c r="C754" s="10">
        <f t="shared" si="239"/>
        <v>0</v>
      </c>
      <c r="D754" s="3">
        <f t="shared" si="226"/>
        <v>0</v>
      </c>
      <c r="E754" s="10">
        <f t="shared" si="227"/>
        <v>0</v>
      </c>
      <c r="F754" s="3">
        <f t="shared" si="228"/>
        <v>0</v>
      </c>
      <c r="G754" s="10">
        <f t="shared" si="229"/>
        <v>0</v>
      </c>
      <c r="H754" s="3">
        <f t="shared" si="230"/>
        <v>0</v>
      </c>
      <c r="I754" s="10">
        <f t="shared" si="231"/>
        <v>0</v>
      </c>
      <c r="J754" s="3">
        <f t="shared" si="232"/>
        <v>0</v>
      </c>
      <c r="K754" s="10">
        <f t="shared" si="233"/>
        <v>0</v>
      </c>
      <c r="L754" s="3">
        <f t="shared" si="234"/>
        <v>0</v>
      </c>
      <c r="M754" s="10">
        <f t="shared" si="235"/>
        <v>0</v>
      </c>
      <c r="N754" s="3">
        <v>0</v>
      </c>
      <c r="O754" s="10">
        <f t="shared" si="236"/>
        <v>0</v>
      </c>
      <c r="Q754" s="10">
        <f t="shared" si="237"/>
        <v>0</v>
      </c>
      <c r="R754" s="10">
        <f t="shared" si="220"/>
        <v>0</v>
      </c>
      <c r="S754" s="10">
        <f t="shared" si="221"/>
        <v>0</v>
      </c>
      <c r="T754" s="10">
        <f t="shared" si="222"/>
        <v>0</v>
      </c>
      <c r="U754" s="10">
        <f t="shared" si="223"/>
        <v>0</v>
      </c>
      <c r="V754" s="10">
        <f t="shared" si="224"/>
        <v>0</v>
      </c>
      <c r="W754" s="10">
        <f t="shared" si="225"/>
        <v>0</v>
      </c>
    </row>
    <row r="755" spans="1:23" hidden="1" x14ac:dyDescent="0.2">
      <c r="A755" s="3">
        <f t="shared" si="238"/>
        <v>0</v>
      </c>
      <c r="B755" s="3">
        <v>0</v>
      </c>
      <c r="C755" s="10">
        <f t="shared" si="239"/>
        <v>0</v>
      </c>
      <c r="D755" s="3">
        <f t="shared" si="226"/>
        <v>0</v>
      </c>
      <c r="E755" s="10">
        <f t="shared" si="227"/>
        <v>0</v>
      </c>
      <c r="F755" s="3">
        <f t="shared" si="228"/>
        <v>0</v>
      </c>
      <c r="G755" s="10">
        <f t="shared" si="229"/>
        <v>0</v>
      </c>
      <c r="H755" s="3">
        <f t="shared" si="230"/>
        <v>0</v>
      </c>
      <c r="I755" s="10">
        <f t="shared" si="231"/>
        <v>0</v>
      </c>
      <c r="J755" s="3">
        <f t="shared" si="232"/>
        <v>0</v>
      </c>
      <c r="K755" s="10">
        <f t="shared" si="233"/>
        <v>0</v>
      </c>
      <c r="L755" s="3">
        <f t="shared" si="234"/>
        <v>0</v>
      </c>
      <c r="M755" s="10">
        <f t="shared" si="235"/>
        <v>0</v>
      </c>
      <c r="N755" s="3">
        <v>0</v>
      </c>
      <c r="O755" s="10">
        <f t="shared" si="236"/>
        <v>0</v>
      </c>
      <c r="Q755" s="10">
        <f t="shared" si="237"/>
        <v>0</v>
      </c>
      <c r="R755" s="10">
        <f t="shared" si="220"/>
        <v>0</v>
      </c>
      <c r="S755" s="10">
        <f t="shared" si="221"/>
        <v>0</v>
      </c>
      <c r="T755" s="10">
        <f t="shared" si="222"/>
        <v>0</v>
      </c>
      <c r="U755" s="10">
        <f t="shared" si="223"/>
        <v>0</v>
      </c>
      <c r="V755" s="10">
        <f t="shared" si="224"/>
        <v>0</v>
      </c>
      <c r="W755" s="10">
        <f t="shared" si="225"/>
        <v>0</v>
      </c>
    </row>
    <row r="756" spans="1:23" hidden="1" x14ac:dyDescent="0.2">
      <c r="A756" s="3">
        <f t="shared" si="238"/>
        <v>0</v>
      </c>
      <c r="B756" s="3">
        <v>0</v>
      </c>
      <c r="C756" s="10">
        <f t="shared" si="239"/>
        <v>0</v>
      </c>
      <c r="D756" s="3">
        <f t="shared" si="226"/>
        <v>0</v>
      </c>
      <c r="E756" s="10">
        <f t="shared" si="227"/>
        <v>0</v>
      </c>
      <c r="F756" s="3">
        <f t="shared" si="228"/>
        <v>0</v>
      </c>
      <c r="G756" s="10">
        <f t="shared" si="229"/>
        <v>0</v>
      </c>
      <c r="H756" s="3">
        <f t="shared" si="230"/>
        <v>0</v>
      </c>
      <c r="I756" s="10">
        <f t="shared" si="231"/>
        <v>0</v>
      </c>
      <c r="J756" s="3">
        <f t="shared" si="232"/>
        <v>0</v>
      </c>
      <c r="K756" s="10">
        <f t="shared" si="233"/>
        <v>0</v>
      </c>
      <c r="L756" s="3">
        <f t="shared" si="234"/>
        <v>0</v>
      </c>
      <c r="M756" s="10">
        <f t="shared" si="235"/>
        <v>0</v>
      </c>
      <c r="N756" s="3">
        <v>0</v>
      </c>
      <c r="O756" s="10">
        <f t="shared" si="236"/>
        <v>0</v>
      </c>
      <c r="Q756" s="10">
        <f t="shared" si="237"/>
        <v>0</v>
      </c>
      <c r="R756" s="10">
        <f t="shared" si="220"/>
        <v>0</v>
      </c>
      <c r="S756" s="10">
        <f t="shared" si="221"/>
        <v>0</v>
      </c>
      <c r="T756" s="10">
        <f t="shared" si="222"/>
        <v>0</v>
      </c>
      <c r="U756" s="10">
        <f t="shared" si="223"/>
        <v>0</v>
      </c>
      <c r="V756" s="10">
        <f t="shared" si="224"/>
        <v>0</v>
      </c>
      <c r="W756" s="10">
        <f t="shared" si="225"/>
        <v>0</v>
      </c>
    </row>
    <row r="757" spans="1:23" hidden="1" x14ac:dyDescent="0.2">
      <c r="A757" s="3">
        <f t="shared" si="238"/>
        <v>0</v>
      </c>
      <c r="B757" s="3">
        <v>0</v>
      </c>
      <c r="C757" s="10">
        <f t="shared" si="239"/>
        <v>0</v>
      </c>
      <c r="D757" s="3">
        <f t="shared" si="226"/>
        <v>0</v>
      </c>
      <c r="E757" s="10">
        <f t="shared" si="227"/>
        <v>0</v>
      </c>
      <c r="F757" s="3">
        <f t="shared" si="228"/>
        <v>0</v>
      </c>
      <c r="G757" s="10">
        <f t="shared" si="229"/>
        <v>0</v>
      </c>
      <c r="H757" s="3">
        <f t="shared" si="230"/>
        <v>0</v>
      </c>
      <c r="I757" s="10">
        <f t="shared" si="231"/>
        <v>0</v>
      </c>
      <c r="J757" s="3">
        <f t="shared" si="232"/>
        <v>0</v>
      </c>
      <c r="K757" s="10">
        <f t="shared" si="233"/>
        <v>0</v>
      </c>
      <c r="L757" s="3">
        <f t="shared" si="234"/>
        <v>0</v>
      </c>
      <c r="M757" s="10">
        <f t="shared" si="235"/>
        <v>0</v>
      </c>
      <c r="N757" s="3">
        <v>0</v>
      </c>
      <c r="O757" s="10">
        <f t="shared" si="236"/>
        <v>0</v>
      </c>
      <c r="Q757" s="10">
        <f t="shared" si="237"/>
        <v>0</v>
      </c>
      <c r="R757" s="10">
        <f t="shared" si="220"/>
        <v>0</v>
      </c>
      <c r="S757" s="10">
        <f t="shared" si="221"/>
        <v>0</v>
      </c>
      <c r="T757" s="10">
        <f t="shared" si="222"/>
        <v>0</v>
      </c>
      <c r="U757" s="10">
        <f t="shared" si="223"/>
        <v>0</v>
      </c>
      <c r="V757" s="10">
        <f t="shared" si="224"/>
        <v>0</v>
      </c>
      <c r="W757" s="10">
        <f t="shared" si="225"/>
        <v>0</v>
      </c>
    </row>
    <row r="758" spans="1:23" hidden="1" x14ac:dyDescent="0.2">
      <c r="A758" s="3">
        <f t="shared" si="238"/>
        <v>0</v>
      </c>
      <c r="B758" s="3">
        <v>0</v>
      </c>
      <c r="C758" s="10">
        <f t="shared" si="239"/>
        <v>0</v>
      </c>
      <c r="D758" s="3">
        <f t="shared" si="226"/>
        <v>0</v>
      </c>
      <c r="E758" s="10">
        <f t="shared" si="227"/>
        <v>0</v>
      </c>
      <c r="F758" s="3">
        <f t="shared" si="228"/>
        <v>0</v>
      </c>
      <c r="G758" s="10">
        <f t="shared" si="229"/>
        <v>0</v>
      </c>
      <c r="H758" s="3">
        <f t="shared" si="230"/>
        <v>0</v>
      </c>
      <c r="I758" s="10">
        <f t="shared" si="231"/>
        <v>0</v>
      </c>
      <c r="J758" s="3">
        <f t="shared" si="232"/>
        <v>0</v>
      </c>
      <c r="K758" s="10">
        <f t="shared" si="233"/>
        <v>0</v>
      </c>
      <c r="L758" s="3">
        <f t="shared" si="234"/>
        <v>0</v>
      </c>
      <c r="M758" s="10">
        <f t="shared" si="235"/>
        <v>0</v>
      </c>
      <c r="N758" s="3">
        <v>0</v>
      </c>
      <c r="O758" s="10">
        <f t="shared" si="236"/>
        <v>0</v>
      </c>
      <c r="Q758" s="10">
        <f t="shared" si="237"/>
        <v>0</v>
      </c>
      <c r="R758" s="10">
        <f t="shared" si="220"/>
        <v>0</v>
      </c>
      <c r="S758" s="10">
        <f t="shared" si="221"/>
        <v>0</v>
      </c>
      <c r="T758" s="10">
        <f t="shared" si="222"/>
        <v>0</v>
      </c>
      <c r="U758" s="10">
        <f t="shared" si="223"/>
        <v>0</v>
      </c>
      <c r="V758" s="10">
        <f t="shared" si="224"/>
        <v>0</v>
      </c>
      <c r="W758" s="10">
        <f t="shared" si="225"/>
        <v>0</v>
      </c>
    </row>
    <row r="759" spans="1:23" hidden="1" x14ac:dyDescent="0.2">
      <c r="A759" s="3">
        <f t="shared" si="238"/>
        <v>0</v>
      </c>
      <c r="B759" s="3">
        <v>0</v>
      </c>
      <c r="C759" s="10">
        <f t="shared" si="239"/>
        <v>0</v>
      </c>
      <c r="D759" s="3">
        <f t="shared" si="226"/>
        <v>0</v>
      </c>
      <c r="E759" s="10">
        <f t="shared" si="227"/>
        <v>0</v>
      </c>
      <c r="F759" s="3">
        <f t="shared" si="228"/>
        <v>0</v>
      </c>
      <c r="G759" s="10">
        <f t="shared" si="229"/>
        <v>0</v>
      </c>
      <c r="H759" s="3">
        <f t="shared" si="230"/>
        <v>0</v>
      </c>
      <c r="I759" s="10">
        <f t="shared" si="231"/>
        <v>0</v>
      </c>
      <c r="J759" s="3">
        <f t="shared" si="232"/>
        <v>0</v>
      </c>
      <c r="K759" s="10">
        <f t="shared" si="233"/>
        <v>0</v>
      </c>
      <c r="L759" s="3">
        <f t="shared" si="234"/>
        <v>0</v>
      </c>
      <c r="M759" s="10">
        <f t="shared" si="235"/>
        <v>0</v>
      </c>
      <c r="N759" s="3">
        <v>0</v>
      </c>
      <c r="O759" s="10">
        <f t="shared" si="236"/>
        <v>0</v>
      </c>
      <c r="Q759" s="10">
        <f t="shared" si="237"/>
        <v>0</v>
      </c>
      <c r="R759" s="10">
        <f t="shared" si="220"/>
        <v>0</v>
      </c>
      <c r="S759" s="10">
        <f t="shared" si="221"/>
        <v>0</v>
      </c>
      <c r="T759" s="10">
        <f t="shared" si="222"/>
        <v>0</v>
      </c>
      <c r="U759" s="10">
        <f t="shared" si="223"/>
        <v>0</v>
      </c>
      <c r="V759" s="10">
        <f t="shared" si="224"/>
        <v>0</v>
      </c>
      <c r="W759" s="10">
        <f t="shared" si="225"/>
        <v>0</v>
      </c>
    </row>
    <row r="760" spans="1:23" hidden="1" x14ac:dyDescent="0.2">
      <c r="A760" s="3">
        <f t="shared" si="238"/>
        <v>0</v>
      </c>
      <c r="B760" s="3">
        <v>0</v>
      </c>
      <c r="C760" s="10">
        <f t="shared" si="239"/>
        <v>0</v>
      </c>
      <c r="D760" s="3">
        <f t="shared" si="226"/>
        <v>0</v>
      </c>
      <c r="E760" s="10">
        <f t="shared" si="227"/>
        <v>0</v>
      </c>
      <c r="F760" s="3">
        <f t="shared" si="228"/>
        <v>0</v>
      </c>
      <c r="G760" s="10">
        <f t="shared" si="229"/>
        <v>0</v>
      </c>
      <c r="H760" s="3">
        <f t="shared" si="230"/>
        <v>0</v>
      </c>
      <c r="I760" s="10">
        <f t="shared" si="231"/>
        <v>0</v>
      </c>
      <c r="J760" s="3">
        <f t="shared" si="232"/>
        <v>0</v>
      </c>
      <c r="K760" s="10">
        <f t="shared" si="233"/>
        <v>0</v>
      </c>
      <c r="L760" s="3">
        <f t="shared" si="234"/>
        <v>0</v>
      </c>
      <c r="M760" s="10">
        <f t="shared" si="235"/>
        <v>0</v>
      </c>
      <c r="N760" s="3">
        <v>0</v>
      </c>
      <c r="O760" s="10">
        <f t="shared" si="236"/>
        <v>0</v>
      </c>
      <c r="Q760" s="10">
        <f t="shared" si="237"/>
        <v>0</v>
      </c>
      <c r="R760" s="10">
        <f t="shared" si="220"/>
        <v>0</v>
      </c>
      <c r="S760" s="10">
        <f t="shared" si="221"/>
        <v>0</v>
      </c>
      <c r="T760" s="10">
        <f t="shared" si="222"/>
        <v>0</v>
      </c>
      <c r="U760" s="10">
        <f t="shared" si="223"/>
        <v>0</v>
      </c>
      <c r="V760" s="10">
        <f t="shared" si="224"/>
        <v>0</v>
      </c>
      <c r="W760" s="10">
        <f t="shared" si="225"/>
        <v>0</v>
      </c>
    </row>
    <row r="761" spans="1:23" hidden="1" x14ac:dyDescent="0.2">
      <c r="A761" s="3">
        <f t="shared" si="238"/>
        <v>0</v>
      </c>
      <c r="B761" s="3">
        <v>0</v>
      </c>
      <c r="C761" s="10">
        <f t="shared" si="239"/>
        <v>0</v>
      </c>
      <c r="D761" s="3">
        <f t="shared" si="226"/>
        <v>0</v>
      </c>
      <c r="E761" s="10">
        <f t="shared" si="227"/>
        <v>0</v>
      </c>
      <c r="F761" s="3">
        <f t="shared" si="228"/>
        <v>0</v>
      </c>
      <c r="G761" s="10">
        <f t="shared" si="229"/>
        <v>0</v>
      </c>
      <c r="H761" s="3">
        <f t="shared" si="230"/>
        <v>0</v>
      </c>
      <c r="I761" s="10">
        <f t="shared" si="231"/>
        <v>0</v>
      </c>
      <c r="J761" s="3">
        <f t="shared" si="232"/>
        <v>0</v>
      </c>
      <c r="K761" s="10">
        <f t="shared" si="233"/>
        <v>0</v>
      </c>
      <c r="L761" s="3">
        <f t="shared" si="234"/>
        <v>0</v>
      </c>
      <c r="M761" s="10">
        <f t="shared" si="235"/>
        <v>0</v>
      </c>
      <c r="N761" s="3">
        <v>0</v>
      </c>
      <c r="O761" s="10">
        <f t="shared" si="236"/>
        <v>0</v>
      </c>
      <c r="Q761" s="10">
        <f t="shared" si="237"/>
        <v>0</v>
      </c>
      <c r="R761" s="10">
        <f t="shared" si="220"/>
        <v>0</v>
      </c>
      <c r="S761" s="10">
        <f t="shared" si="221"/>
        <v>0</v>
      </c>
      <c r="T761" s="10">
        <f t="shared" si="222"/>
        <v>0</v>
      </c>
      <c r="U761" s="10">
        <f t="shared" si="223"/>
        <v>0</v>
      </c>
      <c r="V761" s="10">
        <f t="shared" si="224"/>
        <v>0</v>
      </c>
      <c r="W761" s="10">
        <f t="shared" si="225"/>
        <v>0</v>
      </c>
    </row>
    <row r="762" spans="1:23" hidden="1" x14ac:dyDescent="0.2">
      <c r="A762" s="3">
        <f t="shared" si="238"/>
        <v>0</v>
      </c>
      <c r="B762" s="3">
        <v>0</v>
      </c>
      <c r="C762" s="10">
        <f t="shared" si="239"/>
        <v>0</v>
      </c>
      <c r="D762" s="3">
        <f t="shared" si="226"/>
        <v>0</v>
      </c>
      <c r="E762" s="10">
        <f t="shared" si="227"/>
        <v>0</v>
      </c>
      <c r="F762" s="3">
        <f t="shared" si="228"/>
        <v>0</v>
      </c>
      <c r="G762" s="10">
        <f t="shared" si="229"/>
        <v>0</v>
      </c>
      <c r="H762" s="3">
        <f t="shared" si="230"/>
        <v>0</v>
      </c>
      <c r="I762" s="10">
        <f t="shared" si="231"/>
        <v>0</v>
      </c>
      <c r="J762" s="3">
        <f t="shared" si="232"/>
        <v>0</v>
      </c>
      <c r="K762" s="10">
        <f t="shared" si="233"/>
        <v>0</v>
      </c>
      <c r="L762" s="3">
        <f t="shared" si="234"/>
        <v>0</v>
      </c>
      <c r="M762" s="10">
        <f t="shared" si="235"/>
        <v>0</v>
      </c>
      <c r="N762" s="3">
        <v>0</v>
      </c>
      <c r="O762" s="10">
        <f t="shared" si="236"/>
        <v>0</v>
      </c>
      <c r="Q762" s="10">
        <f t="shared" si="237"/>
        <v>0</v>
      </c>
      <c r="R762" s="10">
        <f t="shared" si="220"/>
        <v>0</v>
      </c>
      <c r="S762" s="10">
        <f t="shared" si="221"/>
        <v>0</v>
      </c>
      <c r="T762" s="10">
        <f t="shared" si="222"/>
        <v>0</v>
      </c>
      <c r="U762" s="10">
        <f t="shared" si="223"/>
        <v>0</v>
      </c>
      <c r="V762" s="10">
        <f t="shared" si="224"/>
        <v>0</v>
      </c>
      <c r="W762" s="10">
        <f t="shared" si="225"/>
        <v>0</v>
      </c>
    </row>
    <row r="763" spans="1:23" hidden="1" x14ac:dyDescent="0.2">
      <c r="A763" s="3">
        <f t="shared" si="238"/>
        <v>0</v>
      </c>
      <c r="B763" s="3">
        <v>0</v>
      </c>
      <c r="C763" s="10">
        <f t="shared" si="239"/>
        <v>0</v>
      </c>
      <c r="D763" s="3">
        <f t="shared" si="226"/>
        <v>0</v>
      </c>
      <c r="E763" s="10">
        <f t="shared" si="227"/>
        <v>0</v>
      </c>
      <c r="F763" s="3">
        <f t="shared" si="228"/>
        <v>0</v>
      </c>
      <c r="G763" s="10">
        <f t="shared" si="229"/>
        <v>0</v>
      </c>
      <c r="H763" s="3">
        <f t="shared" si="230"/>
        <v>0</v>
      </c>
      <c r="I763" s="10">
        <f t="shared" si="231"/>
        <v>0</v>
      </c>
      <c r="J763" s="3">
        <f t="shared" si="232"/>
        <v>0</v>
      </c>
      <c r="K763" s="10">
        <f t="shared" si="233"/>
        <v>0</v>
      </c>
      <c r="L763" s="3">
        <f t="shared" si="234"/>
        <v>0</v>
      </c>
      <c r="M763" s="10">
        <f t="shared" si="235"/>
        <v>0</v>
      </c>
      <c r="N763" s="3">
        <v>0</v>
      </c>
      <c r="O763" s="10">
        <f t="shared" si="236"/>
        <v>0</v>
      </c>
      <c r="Q763" s="10">
        <f t="shared" si="237"/>
        <v>0</v>
      </c>
      <c r="R763" s="10">
        <f t="shared" si="220"/>
        <v>0</v>
      </c>
      <c r="S763" s="10">
        <f t="shared" si="221"/>
        <v>0</v>
      </c>
      <c r="T763" s="10">
        <f t="shared" si="222"/>
        <v>0</v>
      </c>
      <c r="U763" s="10">
        <f t="shared" si="223"/>
        <v>0</v>
      </c>
      <c r="V763" s="10">
        <f t="shared" si="224"/>
        <v>0</v>
      </c>
      <c r="W763" s="10">
        <f t="shared" si="225"/>
        <v>0</v>
      </c>
    </row>
    <row r="764" spans="1:23" hidden="1" x14ac:dyDescent="0.2">
      <c r="A764" s="3">
        <f t="shared" si="238"/>
        <v>0</v>
      </c>
      <c r="B764" s="3">
        <v>0</v>
      </c>
      <c r="C764" s="10">
        <f t="shared" si="239"/>
        <v>0</v>
      </c>
      <c r="D764" s="3">
        <f t="shared" si="226"/>
        <v>0</v>
      </c>
      <c r="E764" s="10">
        <f t="shared" si="227"/>
        <v>0</v>
      </c>
      <c r="F764" s="3">
        <f t="shared" si="228"/>
        <v>0</v>
      </c>
      <c r="G764" s="10">
        <f t="shared" si="229"/>
        <v>0</v>
      </c>
      <c r="H764" s="3">
        <f t="shared" si="230"/>
        <v>0</v>
      </c>
      <c r="I764" s="10">
        <f t="shared" si="231"/>
        <v>0</v>
      </c>
      <c r="J764" s="3">
        <f t="shared" si="232"/>
        <v>0</v>
      </c>
      <c r="K764" s="10">
        <f t="shared" si="233"/>
        <v>0</v>
      </c>
      <c r="L764" s="3">
        <f t="shared" si="234"/>
        <v>0</v>
      </c>
      <c r="M764" s="10">
        <f t="shared" si="235"/>
        <v>0</v>
      </c>
      <c r="N764" s="3">
        <v>0</v>
      </c>
      <c r="O764" s="10">
        <f t="shared" si="236"/>
        <v>0</v>
      </c>
      <c r="Q764" s="10">
        <f t="shared" si="237"/>
        <v>0</v>
      </c>
      <c r="R764" s="10">
        <f t="shared" si="220"/>
        <v>0</v>
      </c>
      <c r="S764" s="10">
        <f t="shared" si="221"/>
        <v>0</v>
      </c>
      <c r="T764" s="10">
        <f t="shared" si="222"/>
        <v>0</v>
      </c>
      <c r="U764" s="10">
        <f t="shared" si="223"/>
        <v>0</v>
      </c>
      <c r="V764" s="10">
        <f t="shared" si="224"/>
        <v>0</v>
      </c>
      <c r="W764" s="10">
        <f t="shared" si="225"/>
        <v>0</v>
      </c>
    </row>
    <row r="765" spans="1:23" hidden="1" x14ac:dyDescent="0.2">
      <c r="A765" s="3">
        <f t="shared" si="238"/>
        <v>0</v>
      </c>
      <c r="B765" s="3">
        <v>0</v>
      </c>
      <c r="C765" s="10">
        <f t="shared" si="239"/>
        <v>0</v>
      </c>
      <c r="D765" s="3">
        <f t="shared" si="226"/>
        <v>0</v>
      </c>
      <c r="E765" s="10">
        <f t="shared" si="227"/>
        <v>0</v>
      </c>
      <c r="F765" s="3">
        <f t="shared" si="228"/>
        <v>0</v>
      </c>
      <c r="G765" s="10">
        <f t="shared" si="229"/>
        <v>0</v>
      </c>
      <c r="H765" s="3">
        <f t="shared" si="230"/>
        <v>0</v>
      </c>
      <c r="I765" s="10">
        <f t="shared" si="231"/>
        <v>0</v>
      </c>
      <c r="J765" s="3">
        <f t="shared" si="232"/>
        <v>0</v>
      </c>
      <c r="K765" s="10">
        <f t="shared" si="233"/>
        <v>0</v>
      </c>
      <c r="L765" s="3">
        <f t="shared" si="234"/>
        <v>0</v>
      </c>
      <c r="M765" s="10">
        <f t="shared" si="235"/>
        <v>0</v>
      </c>
      <c r="N765" s="3">
        <v>0</v>
      </c>
      <c r="O765" s="10">
        <f t="shared" si="236"/>
        <v>0</v>
      </c>
      <c r="Q765" s="10">
        <f t="shared" si="237"/>
        <v>0</v>
      </c>
      <c r="R765" s="10">
        <f t="shared" si="220"/>
        <v>0</v>
      </c>
      <c r="S765" s="10">
        <f t="shared" si="221"/>
        <v>0</v>
      </c>
      <c r="T765" s="10">
        <f t="shared" si="222"/>
        <v>0</v>
      </c>
      <c r="U765" s="10">
        <f t="shared" si="223"/>
        <v>0</v>
      </c>
      <c r="V765" s="10">
        <f t="shared" si="224"/>
        <v>0</v>
      </c>
      <c r="W765" s="10">
        <f t="shared" si="225"/>
        <v>0</v>
      </c>
    </row>
    <row r="766" spans="1:23" hidden="1" x14ac:dyDescent="0.2">
      <c r="A766" s="3">
        <f t="shared" si="238"/>
        <v>0</v>
      </c>
      <c r="B766" s="3">
        <v>0</v>
      </c>
      <c r="C766" s="10">
        <f t="shared" si="239"/>
        <v>0</v>
      </c>
      <c r="D766" s="3">
        <f t="shared" si="226"/>
        <v>0</v>
      </c>
      <c r="E766" s="10">
        <f t="shared" si="227"/>
        <v>0</v>
      </c>
      <c r="F766" s="3">
        <f t="shared" si="228"/>
        <v>0</v>
      </c>
      <c r="G766" s="10">
        <f t="shared" si="229"/>
        <v>0</v>
      </c>
      <c r="H766" s="3">
        <f t="shared" si="230"/>
        <v>0</v>
      </c>
      <c r="I766" s="10">
        <f t="shared" si="231"/>
        <v>0</v>
      </c>
      <c r="J766" s="3">
        <f t="shared" si="232"/>
        <v>0</v>
      </c>
      <c r="K766" s="10">
        <f t="shared" si="233"/>
        <v>0</v>
      </c>
      <c r="L766" s="3">
        <f t="shared" si="234"/>
        <v>0</v>
      </c>
      <c r="M766" s="10">
        <f t="shared" si="235"/>
        <v>0</v>
      </c>
      <c r="N766" s="3">
        <v>0</v>
      </c>
      <c r="O766" s="10">
        <f t="shared" si="236"/>
        <v>0</v>
      </c>
      <c r="Q766" s="10">
        <f t="shared" si="237"/>
        <v>0</v>
      </c>
      <c r="R766" s="10">
        <f t="shared" si="220"/>
        <v>0</v>
      </c>
      <c r="S766" s="10">
        <f t="shared" si="221"/>
        <v>0</v>
      </c>
      <c r="T766" s="10">
        <f t="shared" si="222"/>
        <v>0</v>
      </c>
      <c r="U766" s="10">
        <f t="shared" si="223"/>
        <v>0</v>
      </c>
      <c r="V766" s="10">
        <f t="shared" si="224"/>
        <v>0</v>
      </c>
      <c r="W766" s="10">
        <f t="shared" si="225"/>
        <v>0</v>
      </c>
    </row>
    <row r="767" spans="1:23" hidden="1" x14ac:dyDescent="0.2">
      <c r="A767" s="3">
        <f t="shared" si="238"/>
        <v>0</v>
      </c>
      <c r="B767" s="3">
        <v>0</v>
      </c>
      <c r="C767" s="10">
        <f t="shared" si="239"/>
        <v>0</v>
      </c>
      <c r="D767" s="3">
        <f t="shared" si="226"/>
        <v>0</v>
      </c>
      <c r="E767" s="10">
        <f t="shared" si="227"/>
        <v>0</v>
      </c>
      <c r="F767" s="3">
        <f t="shared" si="228"/>
        <v>0</v>
      </c>
      <c r="G767" s="10">
        <f t="shared" si="229"/>
        <v>0</v>
      </c>
      <c r="H767" s="3">
        <f t="shared" si="230"/>
        <v>0</v>
      </c>
      <c r="I767" s="10">
        <f t="shared" si="231"/>
        <v>0</v>
      </c>
      <c r="J767" s="3">
        <f t="shared" si="232"/>
        <v>0</v>
      </c>
      <c r="K767" s="10">
        <f t="shared" si="233"/>
        <v>0</v>
      </c>
      <c r="L767" s="3">
        <f t="shared" si="234"/>
        <v>0</v>
      </c>
      <c r="M767" s="10">
        <f t="shared" si="235"/>
        <v>0</v>
      </c>
      <c r="N767" s="3">
        <v>0</v>
      </c>
      <c r="O767" s="10">
        <f t="shared" si="236"/>
        <v>0</v>
      </c>
      <c r="Q767" s="10">
        <f t="shared" si="237"/>
        <v>0</v>
      </c>
      <c r="R767" s="10">
        <f t="shared" si="220"/>
        <v>0</v>
      </c>
      <c r="S767" s="10">
        <f t="shared" si="221"/>
        <v>0</v>
      </c>
      <c r="T767" s="10">
        <f t="shared" si="222"/>
        <v>0</v>
      </c>
      <c r="U767" s="10">
        <f t="shared" si="223"/>
        <v>0</v>
      </c>
      <c r="V767" s="10">
        <f t="shared" si="224"/>
        <v>0</v>
      </c>
      <c r="W767" s="10">
        <f t="shared" si="225"/>
        <v>0</v>
      </c>
    </row>
    <row r="768" spans="1:23" hidden="1" x14ac:dyDescent="0.2">
      <c r="A768" s="3">
        <f t="shared" si="238"/>
        <v>0</v>
      </c>
      <c r="B768" s="3">
        <v>0</v>
      </c>
      <c r="C768" s="10">
        <f t="shared" si="239"/>
        <v>0</v>
      </c>
      <c r="D768" s="3">
        <f t="shared" si="226"/>
        <v>0</v>
      </c>
      <c r="E768" s="10">
        <f t="shared" si="227"/>
        <v>0</v>
      </c>
      <c r="F768" s="3">
        <f t="shared" si="228"/>
        <v>0</v>
      </c>
      <c r="G768" s="10">
        <f t="shared" si="229"/>
        <v>0</v>
      </c>
      <c r="H768" s="3">
        <f t="shared" si="230"/>
        <v>0</v>
      </c>
      <c r="I768" s="10">
        <f t="shared" si="231"/>
        <v>0</v>
      </c>
      <c r="J768" s="3">
        <f t="shared" si="232"/>
        <v>0</v>
      </c>
      <c r="K768" s="10">
        <f t="shared" si="233"/>
        <v>0</v>
      </c>
      <c r="L768" s="3">
        <f t="shared" si="234"/>
        <v>0</v>
      </c>
      <c r="M768" s="10">
        <f t="shared" si="235"/>
        <v>0</v>
      </c>
      <c r="N768" s="3">
        <v>0</v>
      </c>
      <c r="O768" s="10">
        <f t="shared" si="236"/>
        <v>0</v>
      </c>
      <c r="Q768" s="10">
        <f t="shared" si="237"/>
        <v>0</v>
      </c>
      <c r="R768" s="10">
        <f t="shared" si="220"/>
        <v>0</v>
      </c>
      <c r="S768" s="10">
        <f t="shared" si="221"/>
        <v>0</v>
      </c>
      <c r="T768" s="10">
        <f t="shared" si="222"/>
        <v>0</v>
      </c>
      <c r="U768" s="10">
        <f t="shared" si="223"/>
        <v>0</v>
      </c>
      <c r="V768" s="10">
        <f t="shared" si="224"/>
        <v>0</v>
      </c>
      <c r="W768" s="10">
        <f t="shared" si="225"/>
        <v>0</v>
      </c>
    </row>
    <row r="769" spans="1:23" hidden="1" x14ac:dyDescent="0.2">
      <c r="A769" s="3">
        <f t="shared" si="238"/>
        <v>0</v>
      </c>
      <c r="B769" s="3">
        <v>0</v>
      </c>
      <c r="C769" s="10">
        <f t="shared" si="239"/>
        <v>0</v>
      </c>
      <c r="D769" s="3">
        <f t="shared" si="226"/>
        <v>0</v>
      </c>
      <c r="E769" s="10">
        <f t="shared" si="227"/>
        <v>0</v>
      </c>
      <c r="F769" s="3">
        <f t="shared" si="228"/>
        <v>0</v>
      </c>
      <c r="G769" s="10">
        <f t="shared" si="229"/>
        <v>0</v>
      </c>
      <c r="H769" s="3">
        <f t="shared" si="230"/>
        <v>0</v>
      </c>
      <c r="I769" s="10">
        <f t="shared" si="231"/>
        <v>0</v>
      </c>
      <c r="J769" s="3">
        <f t="shared" si="232"/>
        <v>0</v>
      </c>
      <c r="K769" s="10">
        <f t="shared" si="233"/>
        <v>0</v>
      </c>
      <c r="L769" s="3">
        <f t="shared" si="234"/>
        <v>0</v>
      </c>
      <c r="M769" s="10">
        <f t="shared" si="235"/>
        <v>0</v>
      </c>
      <c r="N769" s="3">
        <v>0</v>
      </c>
      <c r="O769" s="10">
        <f t="shared" si="236"/>
        <v>0</v>
      </c>
      <c r="Q769" s="10">
        <f t="shared" si="237"/>
        <v>0</v>
      </c>
      <c r="R769" s="10">
        <f t="shared" si="220"/>
        <v>0</v>
      </c>
      <c r="S769" s="10">
        <f t="shared" si="221"/>
        <v>0</v>
      </c>
      <c r="T769" s="10">
        <f t="shared" si="222"/>
        <v>0</v>
      </c>
      <c r="U769" s="10">
        <f t="shared" si="223"/>
        <v>0</v>
      </c>
      <c r="V769" s="10">
        <f t="shared" si="224"/>
        <v>0</v>
      </c>
      <c r="W769" s="10">
        <f t="shared" si="225"/>
        <v>0</v>
      </c>
    </row>
    <row r="770" spans="1:23" hidden="1" x14ac:dyDescent="0.2">
      <c r="A770" s="3">
        <f t="shared" si="238"/>
        <v>0</v>
      </c>
      <c r="B770" s="3">
        <v>0</v>
      </c>
      <c r="C770" s="10">
        <f t="shared" si="239"/>
        <v>0</v>
      </c>
      <c r="D770" s="3">
        <f t="shared" si="226"/>
        <v>0</v>
      </c>
      <c r="E770" s="10">
        <f t="shared" si="227"/>
        <v>0</v>
      </c>
      <c r="F770" s="3">
        <f t="shared" si="228"/>
        <v>0</v>
      </c>
      <c r="G770" s="10">
        <f t="shared" si="229"/>
        <v>0</v>
      </c>
      <c r="H770" s="3">
        <f t="shared" si="230"/>
        <v>0</v>
      </c>
      <c r="I770" s="10">
        <f t="shared" si="231"/>
        <v>0</v>
      </c>
      <c r="J770" s="3">
        <f t="shared" si="232"/>
        <v>0</v>
      </c>
      <c r="K770" s="10">
        <f t="shared" si="233"/>
        <v>0</v>
      </c>
      <c r="L770" s="3">
        <f t="shared" si="234"/>
        <v>0</v>
      </c>
      <c r="M770" s="10">
        <f t="shared" si="235"/>
        <v>0</v>
      </c>
      <c r="N770" s="3">
        <v>0</v>
      </c>
      <c r="O770" s="10">
        <f t="shared" si="236"/>
        <v>0</v>
      </c>
      <c r="Q770" s="10">
        <f t="shared" si="237"/>
        <v>0</v>
      </c>
      <c r="R770" s="10">
        <f t="shared" si="220"/>
        <v>0</v>
      </c>
      <c r="S770" s="10">
        <f t="shared" si="221"/>
        <v>0</v>
      </c>
      <c r="T770" s="10">
        <f t="shared" si="222"/>
        <v>0</v>
      </c>
      <c r="U770" s="10">
        <f t="shared" si="223"/>
        <v>0</v>
      </c>
      <c r="V770" s="10">
        <f t="shared" si="224"/>
        <v>0</v>
      </c>
      <c r="W770" s="10">
        <f t="shared" si="225"/>
        <v>0</v>
      </c>
    </row>
    <row r="771" spans="1:23" hidden="1" x14ac:dyDescent="0.2">
      <c r="A771" s="3">
        <f t="shared" si="238"/>
        <v>0</v>
      </c>
      <c r="B771" s="3">
        <v>0</v>
      </c>
      <c r="C771" s="10">
        <f t="shared" si="239"/>
        <v>0</v>
      </c>
      <c r="D771" s="3">
        <f t="shared" si="226"/>
        <v>0</v>
      </c>
      <c r="E771" s="10">
        <f t="shared" si="227"/>
        <v>0</v>
      </c>
      <c r="F771" s="3">
        <f t="shared" si="228"/>
        <v>0</v>
      </c>
      <c r="G771" s="10">
        <f t="shared" si="229"/>
        <v>0</v>
      </c>
      <c r="H771" s="3">
        <f t="shared" si="230"/>
        <v>0</v>
      </c>
      <c r="I771" s="10">
        <f t="shared" si="231"/>
        <v>0</v>
      </c>
      <c r="J771" s="3">
        <f t="shared" si="232"/>
        <v>0</v>
      </c>
      <c r="K771" s="10">
        <f t="shared" si="233"/>
        <v>0</v>
      </c>
      <c r="L771" s="3">
        <f t="shared" si="234"/>
        <v>0</v>
      </c>
      <c r="M771" s="10">
        <f t="shared" si="235"/>
        <v>0</v>
      </c>
      <c r="N771" s="3">
        <v>0</v>
      </c>
      <c r="O771" s="10">
        <f t="shared" si="236"/>
        <v>0</v>
      </c>
      <c r="Q771" s="10">
        <f t="shared" si="237"/>
        <v>0</v>
      </c>
      <c r="R771" s="10">
        <f t="shared" si="220"/>
        <v>0</v>
      </c>
      <c r="S771" s="10">
        <f t="shared" si="221"/>
        <v>0</v>
      </c>
      <c r="T771" s="10">
        <f t="shared" si="222"/>
        <v>0</v>
      </c>
      <c r="U771" s="10">
        <f t="shared" si="223"/>
        <v>0</v>
      </c>
      <c r="V771" s="10">
        <f t="shared" si="224"/>
        <v>0</v>
      </c>
      <c r="W771" s="10">
        <f t="shared" si="225"/>
        <v>0</v>
      </c>
    </row>
    <row r="772" spans="1:23" hidden="1" x14ac:dyDescent="0.2">
      <c r="A772" s="3">
        <f t="shared" si="238"/>
        <v>0</v>
      </c>
      <c r="B772" s="3">
        <v>0</v>
      </c>
      <c r="C772" s="10">
        <f t="shared" si="239"/>
        <v>0</v>
      </c>
      <c r="D772" s="3">
        <f t="shared" si="226"/>
        <v>0</v>
      </c>
      <c r="E772" s="10">
        <f t="shared" si="227"/>
        <v>0</v>
      </c>
      <c r="F772" s="3">
        <f t="shared" si="228"/>
        <v>0</v>
      </c>
      <c r="G772" s="10">
        <f t="shared" si="229"/>
        <v>0</v>
      </c>
      <c r="H772" s="3">
        <f t="shared" si="230"/>
        <v>0</v>
      </c>
      <c r="I772" s="10">
        <f t="shared" si="231"/>
        <v>0</v>
      </c>
      <c r="J772" s="3">
        <f t="shared" si="232"/>
        <v>0</v>
      </c>
      <c r="K772" s="10">
        <f t="shared" si="233"/>
        <v>0</v>
      </c>
      <c r="L772" s="3">
        <f t="shared" si="234"/>
        <v>0</v>
      </c>
      <c r="M772" s="10">
        <f t="shared" si="235"/>
        <v>0</v>
      </c>
      <c r="N772" s="3">
        <v>0</v>
      </c>
      <c r="O772" s="10">
        <f t="shared" si="236"/>
        <v>0</v>
      </c>
      <c r="Q772" s="10">
        <f t="shared" si="237"/>
        <v>0</v>
      </c>
      <c r="R772" s="10">
        <f t="shared" si="220"/>
        <v>0</v>
      </c>
      <c r="S772" s="10">
        <f t="shared" si="221"/>
        <v>0</v>
      </c>
      <c r="T772" s="10">
        <f t="shared" si="222"/>
        <v>0</v>
      </c>
      <c r="U772" s="10">
        <f t="shared" si="223"/>
        <v>0</v>
      </c>
      <c r="V772" s="10">
        <f t="shared" si="224"/>
        <v>0</v>
      </c>
      <c r="W772" s="10">
        <f t="shared" si="225"/>
        <v>0</v>
      </c>
    </row>
    <row r="773" spans="1:23" hidden="1" x14ac:dyDescent="0.2">
      <c r="A773" s="3">
        <f t="shared" si="238"/>
        <v>0</v>
      </c>
      <c r="B773" s="3">
        <v>0</v>
      </c>
      <c r="C773" s="10">
        <f t="shared" si="239"/>
        <v>0</v>
      </c>
      <c r="D773" s="3">
        <f t="shared" si="226"/>
        <v>0</v>
      </c>
      <c r="E773" s="10">
        <f t="shared" si="227"/>
        <v>0</v>
      </c>
      <c r="F773" s="3">
        <f t="shared" si="228"/>
        <v>0</v>
      </c>
      <c r="G773" s="10">
        <f t="shared" si="229"/>
        <v>0</v>
      </c>
      <c r="H773" s="3">
        <f t="shared" si="230"/>
        <v>0</v>
      </c>
      <c r="I773" s="10">
        <f t="shared" si="231"/>
        <v>0</v>
      </c>
      <c r="J773" s="3">
        <f t="shared" si="232"/>
        <v>0</v>
      </c>
      <c r="K773" s="10">
        <f t="shared" si="233"/>
        <v>0</v>
      </c>
      <c r="L773" s="3">
        <f t="shared" si="234"/>
        <v>0</v>
      </c>
      <c r="M773" s="10">
        <f t="shared" si="235"/>
        <v>0</v>
      </c>
      <c r="N773" s="3">
        <v>0</v>
      </c>
      <c r="O773" s="10">
        <f t="shared" si="236"/>
        <v>0</v>
      </c>
      <c r="Q773" s="10">
        <f t="shared" si="237"/>
        <v>0</v>
      </c>
      <c r="R773" s="10">
        <f t="shared" si="220"/>
        <v>0</v>
      </c>
      <c r="S773" s="10">
        <f t="shared" si="221"/>
        <v>0</v>
      </c>
      <c r="T773" s="10">
        <f t="shared" si="222"/>
        <v>0</v>
      </c>
      <c r="U773" s="10">
        <f t="shared" si="223"/>
        <v>0</v>
      </c>
      <c r="V773" s="10">
        <f t="shared" si="224"/>
        <v>0</v>
      </c>
      <c r="W773" s="10">
        <f t="shared" si="225"/>
        <v>0</v>
      </c>
    </row>
    <row r="774" spans="1:23" hidden="1" x14ac:dyDescent="0.2">
      <c r="A774" s="3">
        <f t="shared" si="238"/>
        <v>0</v>
      </c>
      <c r="B774" s="3">
        <v>0</v>
      </c>
      <c r="C774" s="10">
        <f t="shared" si="239"/>
        <v>0</v>
      </c>
      <c r="D774" s="3">
        <f t="shared" si="226"/>
        <v>0</v>
      </c>
      <c r="E774" s="10">
        <f t="shared" si="227"/>
        <v>0</v>
      </c>
      <c r="F774" s="3">
        <f t="shared" si="228"/>
        <v>0</v>
      </c>
      <c r="G774" s="10">
        <f t="shared" si="229"/>
        <v>0</v>
      </c>
      <c r="H774" s="3">
        <f t="shared" si="230"/>
        <v>0</v>
      </c>
      <c r="I774" s="10">
        <f t="shared" si="231"/>
        <v>0</v>
      </c>
      <c r="J774" s="3">
        <f t="shared" si="232"/>
        <v>0</v>
      </c>
      <c r="K774" s="10">
        <f t="shared" si="233"/>
        <v>0</v>
      </c>
      <c r="L774" s="3">
        <f t="shared" si="234"/>
        <v>0</v>
      </c>
      <c r="M774" s="10">
        <f t="shared" si="235"/>
        <v>0</v>
      </c>
      <c r="N774" s="3">
        <v>0</v>
      </c>
      <c r="O774" s="10">
        <f t="shared" si="236"/>
        <v>0</v>
      </c>
      <c r="Q774" s="10">
        <f t="shared" si="237"/>
        <v>0</v>
      </c>
      <c r="R774" s="10">
        <f t="shared" si="220"/>
        <v>0</v>
      </c>
      <c r="S774" s="10">
        <f t="shared" si="221"/>
        <v>0</v>
      </c>
      <c r="T774" s="10">
        <f t="shared" si="222"/>
        <v>0</v>
      </c>
      <c r="U774" s="10">
        <f t="shared" si="223"/>
        <v>0</v>
      </c>
      <c r="V774" s="10">
        <f t="shared" si="224"/>
        <v>0</v>
      </c>
      <c r="W774" s="10">
        <f t="shared" si="225"/>
        <v>0</v>
      </c>
    </row>
    <row r="775" spans="1:23" hidden="1" x14ac:dyDescent="0.2">
      <c r="A775" s="3">
        <f t="shared" si="238"/>
        <v>0</v>
      </c>
      <c r="B775" s="3">
        <v>0</v>
      </c>
      <c r="C775" s="10">
        <f t="shared" si="239"/>
        <v>0</v>
      </c>
      <c r="D775" s="3">
        <f t="shared" si="226"/>
        <v>0</v>
      </c>
      <c r="E775" s="10">
        <f t="shared" si="227"/>
        <v>0</v>
      </c>
      <c r="F775" s="3">
        <f t="shared" si="228"/>
        <v>0</v>
      </c>
      <c r="G775" s="10">
        <f t="shared" si="229"/>
        <v>0</v>
      </c>
      <c r="H775" s="3">
        <f t="shared" si="230"/>
        <v>0</v>
      </c>
      <c r="I775" s="10">
        <f t="shared" si="231"/>
        <v>0</v>
      </c>
      <c r="J775" s="3">
        <f t="shared" si="232"/>
        <v>0</v>
      </c>
      <c r="K775" s="10">
        <f t="shared" si="233"/>
        <v>0</v>
      </c>
      <c r="L775" s="3">
        <f t="shared" si="234"/>
        <v>0</v>
      </c>
      <c r="M775" s="10">
        <f t="shared" si="235"/>
        <v>0</v>
      </c>
      <c r="N775" s="3">
        <v>0</v>
      </c>
      <c r="O775" s="10">
        <f t="shared" si="236"/>
        <v>0</v>
      </c>
      <c r="Q775" s="10">
        <f t="shared" si="237"/>
        <v>0</v>
      </c>
      <c r="R775" s="10">
        <f t="shared" si="220"/>
        <v>0</v>
      </c>
      <c r="S775" s="10">
        <f t="shared" si="221"/>
        <v>0</v>
      </c>
      <c r="T775" s="10">
        <f t="shared" si="222"/>
        <v>0</v>
      </c>
      <c r="U775" s="10">
        <f t="shared" si="223"/>
        <v>0</v>
      </c>
      <c r="V775" s="10">
        <f t="shared" si="224"/>
        <v>0</v>
      </c>
      <c r="W775" s="10">
        <f t="shared" si="225"/>
        <v>0</v>
      </c>
    </row>
    <row r="776" spans="1:23" hidden="1" x14ac:dyDescent="0.2">
      <c r="A776" s="3">
        <f t="shared" si="238"/>
        <v>0</v>
      </c>
      <c r="B776" s="3">
        <v>0</v>
      </c>
      <c r="C776" s="10">
        <f t="shared" si="239"/>
        <v>0</v>
      </c>
      <c r="D776" s="3">
        <f t="shared" si="226"/>
        <v>0</v>
      </c>
      <c r="E776" s="10">
        <f t="shared" si="227"/>
        <v>0</v>
      </c>
      <c r="F776" s="3">
        <f t="shared" si="228"/>
        <v>0</v>
      </c>
      <c r="G776" s="10">
        <f t="shared" si="229"/>
        <v>0</v>
      </c>
      <c r="H776" s="3">
        <f t="shared" si="230"/>
        <v>0</v>
      </c>
      <c r="I776" s="10">
        <f t="shared" si="231"/>
        <v>0</v>
      </c>
      <c r="J776" s="3">
        <f t="shared" si="232"/>
        <v>0</v>
      </c>
      <c r="K776" s="10">
        <f t="shared" si="233"/>
        <v>0</v>
      </c>
      <c r="L776" s="3">
        <f t="shared" si="234"/>
        <v>0</v>
      </c>
      <c r="M776" s="10">
        <f t="shared" si="235"/>
        <v>0</v>
      </c>
      <c r="N776" s="3">
        <v>0</v>
      </c>
      <c r="O776" s="10">
        <f t="shared" si="236"/>
        <v>0</v>
      </c>
      <c r="Q776" s="10">
        <f t="shared" si="237"/>
        <v>0</v>
      </c>
      <c r="R776" s="10">
        <f t="shared" si="220"/>
        <v>0</v>
      </c>
      <c r="S776" s="10">
        <f t="shared" si="221"/>
        <v>0</v>
      </c>
      <c r="T776" s="10">
        <f t="shared" si="222"/>
        <v>0</v>
      </c>
      <c r="U776" s="10">
        <f t="shared" si="223"/>
        <v>0</v>
      </c>
      <c r="V776" s="10">
        <f t="shared" si="224"/>
        <v>0</v>
      </c>
      <c r="W776" s="10">
        <f t="shared" si="225"/>
        <v>0</v>
      </c>
    </row>
    <row r="777" spans="1:23" hidden="1" x14ac:dyDescent="0.2">
      <c r="A777" s="3">
        <f t="shared" si="238"/>
        <v>0</v>
      </c>
      <c r="B777" s="3">
        <v>0</v>
      </c>
      <c r="C777" s="10">
        <f t="shared" si="239"/>
        <v>0</v>
      </c>
      <c r="D777" s="3">
        <f t="shared" si="226"/>
        <v>0</v>
      </c>
      <c r="E777" s="10">
        <f t="shared" si="227"/>
        <v>0</v>
      </c>
      <c r="F777" s="3">
        <f t="shared" si="228"/>
        <v>0</v>
      </c>
      <c r="G777" s="10">
        <f t="shared" si="229"/>
        <v>0</v>
      </c>
      <c r="H777" s="3">
        <f t="shared" si="230"/>
        <v>0</v>
      </c>
      <c r="I777" s="10">
        <f t="shared" si="231"/>
        <v>0</v>
      </c>
      <c r="J777" s="3">
        <f t="shared" si="232"/>
        <v>0</v>
      </c>
      <c r="K777" s="10">
        <f t="shared" si="233"/>
        <v>0</v>
      </c>
      <c r="L777" s="3">
        <f t="shared" si="234"/>
        <v>0</v>
      </c>
      <c r="M777" s="10">
        <f t="shared" si="235"/>
        <v>0</v>
      </c>
      <c r="N777" s="3">
        <v>0</v>
      </c>
      <c r="O777" s="10">
        <f t="shared" si="236"/>
        <v>0</v>
      </c>
      <c r="Q777" s="10">
        <f t="shared" si="237"/>
        <v>0</v>
      </c>
      <c r="R777" s="10">
        <f t="shared" si="220"/>
        <v>0</v>
      </c>
      <c r="S777" s="10">
        <f t="shared" si="221"/>
        <v>0</v>
      </c>
      <c r="T777" s="10">
        <f t="shared" si="222"/>
        <v>0</v>
      </c>
      <c r="U777" s="10">
        <f t="shared" si="223"/>
        <v>0</v>
      </c>
      <c r="V777" s="10">
        <f t="shared" si="224"/>
        <v>0</v>
      </c>
      <c r="W777" s="10">
        <f t="shared" si="225"/>
        <v>0</v>
      </c>
    </row>
    <row r="778" spans="1:23" hidden="1" x14ac:dyDescent="0.2">
      <c r="A778" s="3">
        <f t="shared" si="238"/>
        <v>0</v>
      </c>
      <c r="B778" s="3">
        <v>0</v>
      </c>
      <c r="C778" s="10">
        <f t="shared" si="239"/>
        <v>0</v>
      </c>
      <c r="D778" s="3">
        <f t="shared" si="226"/>
        <v>0</v>
      </c>
      <c r="E778" s="10">
        <f t="shared" si="227"/>
        <v>0</v>
      </c>
      <c r="F778" s="3">
        <f t="shared" si="228"/>
        <v>0</v>
      </c>
      <c r="G778" s="10">
        <f t="shared" si="229"/>
        <v>0</v>
      </c>
      <c r="H778" s="3">
        <f t="shared" si="230"/>
        <v>0</v>
      </c>
      <c r="I778" s="10">
        <f t="shared" si="231"/>
        <v>0</v>
      </c>
      <c r="J778" s="3">
        <f t="shared" si="232"/>
        <v>0</v>
      </c>
      <c r="K778" s="10">
        <f t="shared" si="233"/>
        <v>0</v>
      </c>
      <c r="L778" s="3">
        <f t="shared" si="234"/>
        <v>0</v>
      </c>
      <c r="M778" s="10">
        <f t="shared" si="235"/>
        <v>0</v>
      </c>
      <c r="N778" s="3">
        <v>0</v>
      </c>
      <c r="O778" s="10">
        <f t="shared" si="236"/>
        <v>0</v>
      </c>
      <c r="Q778" s="10">
        <f t="shared" si="237"/>
        <v>0</v>
      </c>
      <c r="R778" s="10">
        <f t="shared" si="220"/>
        <v>0</v>
      </c>
      <c r="S778" s="10">
        <f t="shared" si="221"/>
        <v>0</v>
      </c>
      <c r="T778" s="10">
        <f t="shared" si="222"/>
        <v>0</v>
      </c>
      <c r="U778" s="10">
        <f t="shared" si="223"/>
        <v>0</v>
      </c>
      <c r="V778" s="10">
        <f t="shared" si="224"/>
        <v>0</v>
      </c>
      <c r="W778" s="10">
        <f t="shared" si="225"/>
        <v>0</v>
      </c>
    </row>
    <row r="779" spans="1:23" hidden="1" x14ac:dyDescent="0.2">
      <c r="A779" s="3">
        <f t="shared" si="238"/>
        <v>0</v>
      </c>
      <c r="B779" s="3">
        <v>0</v>
      </c>
      <c r="C779" s="10">
        <f t="shared" si="239"/>
        <v>0</v>
      </c>
      <c r="D779" s="3">
        <f t="shared" si="226"/>
        <v>0</v>
      </c>
      <c r="E779" s="10">
        <f t="shared" si="227"/>
        <v>0</v>
      </c>
      <c r="F779" s="3">
        <f t="shared" si="228"/>
        <v>0</v>
      </c>
      <c r="G779" s="10">
        <f t="shared" si="229"/>
        <v>0</v>
      </c>
      <c r="H779" s="3">
        <f t="shared" si="230"/>
        <v>0</v>
      </c>
      <c r="I779" s="10">
        <f t="shared" si="231"/>
        <v>0</v>
      </c>
      <c r="J779" s="3">
        <f t="shared" si="232"/>
        <v>0</v>
      </c>
      <c r="K779" s="10">
        <f t="shared" si="233"/>
        <v>0</v>
      </c>
      <c r="L779" s="3">
        <f t="shared" si="234"/>
        <v>0</v>
      </c>
      <c r="M779" s="10">
        <f t="shared" si="235"/>
        <v>0</v>
      </c>
      <c r="N779" s="3">
        <v>0</v>
      </c>
      <c r="O779" s="10">
        <f t="shared" si="236"/>
        <v>0</v>
      </c>
      <c r="Q779" s="10">
        <f t="shared" si="237"/>
        <v>0</v>
      </c>
      <c r="R779" s="10">
        <f t="shared" si="220"/>
        <v>0</v>
      </c>
      <c r="S779" s="10">
        <f t="shared" si="221"/>
        <v>0</v>
      </c>
      <c r="T779" s="10">
        <f t="shared" si="222"/>
        <v>0</v>
      </c>
      <c r="U779" s="10">
        <f t="shared" si="223"/>
        <v>0</v>
      </c>
      <c r="V779" s="10">
        <f t="shared" si="224"/>
        <v>0</v>
      </c>
      <c r="W779" s="10">
        <f t="shared" si="225"/>
        <v>0</v>
      </c>
    </row>
    <row r="780" spans="1:23" hidden="1" x14ac:dyDescent="0.2">
      <c r="A780" s="3">
        <f t="shared" si="238"/>
        <v>0</v>
      </c>
      <c r="B780" s="3">
        <v>0</v>
      </c>
      <c r="C780" s="10">
        <f t="shared" si="239"/>
        <v>0</v>
      </c>
      <c r="D780" s="3">
        <f t="shared" si="226"/>
        <v>0</v>
      </c>
      <c r="E780" s="10">
        <f t="shared" si="227"/>
        <v>0</v>
      </c>
      <c r="F780" s="3">
        <f t="shared" si="228"/>
        <v>0</v>
      </c>
      <c r="G780" s="10">
        <f t="shared" si="229"/>
        <v>0</v>
      </c>
      <c r="H780" s="3">
        <f t="shared" si="230"/>
        <v>0</v>
      </c>
      <c r="I780" s="10">
        <f t="shared" si="231"/>
        <v>0</v>
      </c>
      <c r="J780" s="3">
        <f t="shared" si="232"/>
        <v>0</v>
      </c>
      <c r="K780" s="10">
        <f t="shared" si="233"/>
        <v>0</v>
      </c>
      <c r="L780" s="3">
        <f t="shared" si="234"/>
        <v>0</v>
      </c>
      <c r="M780" s="10">
        <f t="shared" si="235"/>
        <v>0</v>
      </c>
      <c r="N780" s="3">
        <v>0</v>
      </c>
      <c r="O780" s="10">
        <f t="shared" si="236"/>
        <v>0</v>
      </c>
      <c r="Q780" s="10">
        <f t="shared" si="237"/>
        <v>0</v>
      </c>
      <c r="R780" s="10">
        <f t="shared" si="220"/>
        <v>0</v>
      </c>
      <c r="S780" s="10">
        <f t="shared" si="221"/>
        <v>0</v>
      </c>
      <c r="T780" s="10">
        <f t="shared" si="222"/>
        <v>0</v>
      </c>
      <c r="U780" s="10">
        <f t="shared" si="223"/>
        <v>0</v>
      </c>
      <c r="V780" s="10">
        <f t="shared" si="224"/>
        <v>0</v>
      </c>
      <c r="W780" s="10">
        <f t="shared" si="225"/>
        <v>0</v>
      </c>
    </row>
    <row r="781" spans="1:23" hidden="1" x14ac:dyDescent="0.2">
      <c r="A781" s="3">
        <f t="shared" si="238"/>
        <v>0</v>
      </c>
      <c r="B781" s="3">
        <v>0</v>
      </c>
      <c r="C781" s="10">
        <f t="shared" si="239"/>
        <v>0</v>
      </c>
      <c r="D781" s="3">
        <f t="shared" si="226"/>
        <v>0</v>
      </c>
      <c r="E781" s="10">
        <f t="shared" si="227"/>
        <v>0</v>
      </c>
      <c r="F781" s="3">
        <f t="shared" si="228"/>
        <v>0</v>
      </c>
      <c r="G781" s="10">
        <f t="shared" si="229"/>
        <v>0</v>
      </c>
      <c r="H781" s="3">
        <f t="shared" si="230"/>
        <v>0</v>
      </c>
      <c r="I781" s="10">
        <f t="shared" si="231"/>
        <v>0</v>
      </c>
      <c r="J781" s="3">
        <f t="shared" si="232"/>
        <v>0</v>
      </c>
      <c r="K781" s="10">
        <f t="shared" si="233"/>
        <v>0</v>
      </c>
      <c r="L781" s="3">
        <f t="shared" si="234"/>
        <v>0</v>
      </c>
      <c r="M781" s="10">
        <f t="shared" si="235"/>
        <v>0</v>
      </c>
      <c r="N781" s="3">
        <v>0</v>
      </c>
      <c r="O781" s="10">
        <f t="shared" si="236"/>
        <v>0</v>
      </c>
      <c r="Q781" s="10">
        <f t="shared" si="237"/>
        <v>0</v>
      </c>
      <c r="R781" s="10">
        <f t="shared" si="220"/>
        <v>0</v>
      </c>
      <c r="S781" s="10">
        <f t="shared" si="221"/>
        <v>0</v>
      </c>
      <c r="T781" s="10">
        <f t="shared" si="222"/>
        <v>0</v>
      </c>
      <c r="U781" s="10">
        <f t="shared" si="223"/>
        <v>0</v>
      </c>
      <c r="V781" s="10">
        <f t="shared" si="224"/>
        <v>0</v>
      </c>
      <c r="W781" s="10">
        <f t="shared" si="225"/>
        <v>0</v>
      </c>
    </row>
    <row r="782" spans="1:23" hidden="1" x14ac:dyDescent="0.2">
      <c r="A782" s="3">
        <f t="shared" si="238"/>
        <v>0</v>
      </c>
      <c r="B782" s="3">
        <v>0</v>
      </c>
      <c r="C782" s="10">
        <f t="shared" si="239"/>
        <v>0</v>
      </c>
      <c r="D782" s="3">
        <f t="shared" si="226"/>
        <v>0</v>
      </c>
      <c r="E782" s="10">
        <f t="shared" si="227"/>
        <v>0</v>
      </c>
      <c r="F782" s="3">
        <f t="shared" si="228"/>
        <v>0</v>
      </c>
      <c r="G782" s="10">
        <f t="shared" si="229"/>
        <v>0</v>
      </c>
      <c r="H782" s="3">
        <f t="shared" si="230"/>
        <v>0</v>
      </c>
      <c r="I782" s="10">
        <f t="shared" si="231"/>
        <v>0</v>
      </c>
      <c r="J782" s="3">
        <f t="shared" si="232"/>
        <v>0</v>
      </c>
      <c r="K782" s="10">
        <f t="shared" si="233"/>
        <v>0</v>
      </c>
      <c r="L782" s="3">
        <f t="shared" si="234"/>
        <v>0</v>
      </c>
      <c r="M782" s="10">
        <f t="shared" si="235"/>
        <v>0</v>
      </c>
      <c r="N782" s="3">
        <v>0</v>
      </c>
      <c r="O782" s="10">
        <f t="shared" si="236"/>
        <v>0</v>
      </c>
      <c r="Q782" s="10">
        <f t="shared" si="237"/>
        <v>0</v>
      </c>
      <c r="R782" s="10">
        <f t="shared" si="220"/>
        <v>0</v>
      </c>
      <c r="S782" s="10">
        <f t="shared" si="221"/>
        <v>0</v>
      </c>
      <c r="T782" s="10">
        <f t="shared" si="222"/>
        <v>0</v>
      </c>
      <c r="U782" s="10">
        <f t="shared" si="223"/>
        <v>0</v>
      </c>
      <c r="V782" s="10">
        <f t="shared" si="224"/>
        <v>0</v>
      </c>
      <c r="W782" s="10">
        <f t="shared" si="225"/>
        <v>0</v>
      </c>
    </row>
    <row r="783" spans="1:23" hidden="1" x14ac:dyDescent="0.2">
      <c r="A783" s="3">
        <f t="shared" si="238"/>
        <v>0</v>
      </c>
      <c r="B783" s="3">
        <v>0</v>
      </c>
      <c r="C783" s="10">
        <f t="shared" si="239"/>
        <v>0</v>
      </c>
      <c r="D783" s="3">
        <f t="shared" si="226"/>
        <v>0</v>
      </c>
      <c r="E783" s="10">
        <f t="shared" si="227"/>
        <v>0</v>
      </c>
      <c r="F783" s="3">
        <f t="shared" si="228"/>
        <v>0</v>
      </c>
      <c r="G783" s="10">
        <f t="shared" si="229"/>
        <v>0</v>
      </c>
      <c r="H783" s="3">
        <f t="shared" si="230"/>
        <v>0</v>
      </c>
      <c r="I783" s="10">
        <f t="shared" si="231"/>
        <v>0</v>
      </c>
      <c r="J783" s="3">
        <f t="shared" si="232"/>
        <v>0</v>
      </c>
      <c r="K783" s="10">
        <f t="shared" si="233"/>
        <v>0</v>
      </c>
      <c r="L783" s="3">
        <f t="shared" si="234"/>
        <v>0</v>
      </c>
      <c r="M783" s="10">
        <f t="shared" si="235"/>
        <v>0</v>
      </c>
      <c r="N783" s="3">
        <v>0</v>
      </c>
      <c r="O783" s="10">
        <f t="shared" si="236"/>
        <v>0</v>
      </c>
      <c r="Q783" s="10">
        <f t="shared" si="237"/>
        <v>0</v>
      </c>
      <c r="R783" s="10">
        <f t="shared" si="220"/>
        <v>0</v>
      </c>
      <c r="S783" s="10">
        <f t="shared" si="221"/>
        <v>0</v>
      </c>
      <c r="T783" s="10">
        <f t="shared" si="222"/>
        <v>0</v>
      </c>
      <c r="U783" s="10">
        <f t="shared" si="223"/>
        <v>0</v>
      </c>
      <c r="V783" s="10">
        <f t="shared" si="224"/>
        <v>0</v>
      </c>
      <c r="W783" s="10">
        <f t="shared" si="225"/>
        <v>0</v>
      </c>
    </row>
    <row r="784" spans="1:23" hidden="1" x14ac:dyDescent="0.2">
      <c r="A784" s="3">
        <f t="shared" si="238"/>
        <v>0</v>
      </c>
      <c r="B784" s="3">
        <v>0</v>
      </c>
      <c r="C784" s="10">
        <f t="shared" si="239"/>
        <v>0</v>
      </c>
      <c r="D784" s="3">
        <f t="shared" si="226"/>
        <v>0</v>
      </c>
      <c r="E784" s="10">
        <f t="shared" si="227"/>
        <v>0</v>
      </c>
      <c r="F784" s="3">
        <f t="shared" si="228"/>
        <v>0</v>
      </c>
      <c r="G784" s="10">
        <f t="shared" si="229"/>
        <v>0</v>
      </c>
      <c r="H784" s="3">
        <f t="shared" si="230"/>
        <v>0</v>
      </c>
      <c r="I784" s="10">
        <f t="shared" si="231"/>
        <v>0</v>
      </c>
      <c r="J784" s="3">
        <f t="shared" si="232"/>
        <v>0</v>
      </c>
      <c r="K784" s="10">
        <f t="shared" si="233"/>
        <v>0</v>
      </c>
      <c r="L784" s="3">
        <f t="shared" si="234"/>
        <v>0</v>
      </c>
      <c r="M784" s="10">
        <f t="shared" si="235"/>
        <v>0</v>
      </c>
      <c r="N784" s="3">
        <v>0</v>
      </c>
      <c r="O784" s="10">
        <f t="shared" si="236"/>
        <v>0</v>
      </c>
      <c r="Q784" s="10">
        <f t="shared" si="237"/>
        <v>0</v>
      </c>
      <c r="R784" s="10">
        <f t="shared" si="220"/>
        <v>0</v>
      </c>
      <c r="S784" s="10">
        <f t="shared" si="221"/>
        <v>0</v>
      </c>
      <c r="T784" s="10">
        <f t="shared" si="222"/>
        <v>0</v>
      </c>
      <c r="U784" s="10">
        <f t="shared" si="223"/>
        <v>0</v>
      </c>
      <c r="V784" s="10">
        <f t="shared" si="224"/>
        <v>0</v>
      </c>
      <c r="W784" s="10">
        <f t="shared" si="225"/>
        <v>0</v>
      </c>
    </row>
    <row r="785" spans="1:23" hidden="1" x14ac:dyDescent="0.2">
      <c r="A785" s="3">
        <f t="shared" si="238"/>
        <v>0</v>
      </c>
      <c r="B785" s="3">
        <v>0</v>
      </c>
      <c r="C785" s="10">
        <f t="shared" si="239"/>
        <v>0</v>
      </c>
      <c r="D785" s="3">
        <f t="shared" si="226"/>
        <v>0</v>
      </c>
      <c r="E785" s="10">
        <f t="shared" si="227"/>
        <v>0</v>
      </c>
      <c r="F785" s="3">
        <f t="shared" si="228"/>
        <v>0</v>
      </c>
      <c r="G785" s="10">
        <f t="shared" si="229"/>
        <v>0</v>
      </c>
      <c r="H785" s="3">
        <f t="shared" si="230"/>
        <v>0</v>
      </c>
      <c r="I785" s="10">
        <f t="shared" si="231"/>
        <v>0</v>
      </c>
      <c r="J785" s="3">
        <f t="shared" si="232"/>
        <v>0</v>
      </c>
      <c r="K785" s="10">
        <f t="shared" si="233"/>
        <v>0</v>
      </c>
      <c r="L785" s="3">
        <f t="shared" si="234"/>
        <v>0</v>
      </c>
      <c r="M785" s="10">
        <f t="shared" si="235"/>
        <v>0</v>
      </c>
      <c r="N785" s="3">
        <v>0</v>
      </c>
      <c r="O785" s="10">
        <f t="shared" si="236"/>
        <v>0</v>
      </c>
      <c r="Q785" s="10">
        <f t="shared" si="237"/>
        <v>0</v>
      </c>
      <c r="R785" s="10">
        <f t="shared" si="220"/>
        <v>0</v>
      </c>
      <c r="S785" s="10">
        <f t="shared" si="221"/>
        <v>0</v>
      </c>
      <c r="T785" s="10">
        <f t="shared" si="222"/>
        <v>0</v>
      </c>
      <c r="U785" s="10">
        <f t="shared" si="223"/>
        <v>0</v>
      </c>
      <c r="V785" s="10">
        <f t="shared" si="224"/>
        <v>0</v>
      </c>
      <c r="W785" s="10">
        <f t="shared" si="225"/>
        <v>0</v>
      </c>
    </row>
    <row r="786" spans="1:23" hidden="1" x14ac:dyDescent="0.2">
      <c r="A786" s="3">
        <f t="shared" si="238"/>
        <v>0</v>
      </c>
      <c r="B786" s="3">
        <v>0</v>
      </c>
      <c r="C786" s="10">
        <f t="shared" si="239"/>
        <v>0</v>
      </c>
      <c r="D786" s="3">
        <f t="shared" si="226"/>
        <v>0</v>
      </c>
      <c r="E786" s="10">
        <f t="shared" si="227"/>
        <v>0</v>
      </c>
      <c r="F786" s="3">
        <f t="shared" si="228"/>
        <v>0</v>
      </c>
      <c r="G786" s="10">
        <f t="shared" si="229"/>
        <v>0</v>
      </c>
      <c r="H786" s="3">
        <f t="shared" si="230"/>
        <v>0</v>
      </c>
      <c r="I786" s="10">
        <f t="shared" si="231"/>
        <v>0</v>
      </c>
      <c r="J786" s="3">
        <f t="shared" si="232"/>
        <v>0</v>
      </c>
      <c r="K786" s="10">
        <f t="shared" si="233"/>
        <v>0</v>
      </c>
      <c r="L786" s="3">
        <f t="shared" si="234"/>
        <v>0</v>
      </c>
      <c r="M786" s="10">
        <f t="shared" si="235"/>
        <v>0</v>
      </c>
      <c r="N786" s="3">
        <v>0</v>
      </c>
      <c r="O786" s="10">
        <f t="shared" si="236"/>
        <v>0</v>
      </c>
      <c r="Q786" s="10">
        <f t="shared" si="237"/>
        <v>0</v>
      </c>
      <c r="R786" s="10">
        <f t="shared" si="220"/>
        <v>0</v>
      </c>
      <c r="S786" s="10">
        <f t="shared" si="221"/>
        <v>0</v>
      </c>
      <c r="T786" s="10">
        <f t="shared" si="222"/>
        <v>0</v>
      </c>
      <c r="U786" s="10">
        <f t="shared" si="223"/>
        <v>0</v>
      </c>
      <c r="V786" s="10">
        <f t="shared" si="224"/>
        <v>0</v>
      </c>
      <c r="W786" s="10">
        <f t="shared" si="225"/>
        <v>0</v>
      </c>
    </row>
    <row r="787" spans="1:23" hidden="1" x14ac:dyDescent="0.2">
      <c r="A787" s="3">
        <f t="shared" si="238"/>
        <v>0</v>
      </c>
      <c r="B787" s="3">
        <v>0</v>
      </c>
      <c r="C787" s="10">
        <f t="shared" si="239"/>
        <v>0</v>
      </c>
      <c r="D787" s="3">
        <f t="shared" si="226"/>
        <v>0</v>
      </c>
      <c r="E787" s="10">
        <f t="shared" si="227"/>
        <v>0</v>
      </c>
      <c r="F787" s="3">
        <f t="shared" si="228"/>
        <v>0</v>
      </c>
      <c r="G787" s="10">
        <f t="shared" si="229"/>
        <v>0</v>
      </c>
      <c r="H787" s="3">
        <f t="shared" si="230"/>
        <v>0</v>
      </c>
      <c r="I787" s="10">
        <f t="shared" si="231"/>
        <v>0</v>
      </c>
      <c r="J787" s="3">
        <f t="shared" si="232"/>
        <v>0</v>
      </c>
      <c r="K787" s="10">
        <f t="shared" si="233"/>
        <v>0</v>
      </c>
      <c r="L787" s="3">
        <f t="shared" si="234"/>
        <v>0</v>
      </c>
      <c r="M787" s="10">
        <f t="shared" si="235"/>
        <v>0</v>
      </c>
      <c r="N787" s="3">
        <v>0</v>
      </c>
      <c r="O787" s="10">
        <f t="shared" si="236"/>
        <v>0</v>
      </c>
      <c r="Q787" s="10">
        <f t="shared" si="237"/>
        <v>0</v>
      </c>
      <c r="R787" s="10">
        <f t="shared" si="220"/>
        <v>0</v>
      </c>
      <c r="S787" s="10">
        <f t="shared" si="221"/>
        <v>0</v>
      </c>
      <c r="T787" s="10">
        <f t="shared" si="222"/>
        <v>0</v>
      </c>
      <c r="U787" s="10">
        <f t="shared" si="223"/>
        <v>0</v>
      </c>
      <c r="V787" s="10">
        <f t="shared" si="224"/>
        <v>0</v>
      </c>
      <c r="W787" s="10">
        <f t="shared" si="225"/>
        <v>0</v>
      </c>
    </row>
    <row r="788" spans="1:23" hidden="1" x14ac:dyDescent="0.2">
      <c r="A788" s="3">
        <f t="shared" si="238"/>
        <v>0</v>
      </c>
      <c r="B788" s="3">
        <v>0</v>
      </c>
      <c r="C788" s="10">
        <f t="shared" si="239"/>
        <v>0</v>
      </c>
      <c r="D788" s="3">
        <f t="shared" si="226"/>
        <v>0</v>
      </c>
      <c r="E788" s="10">
        <f t="shared" si="227"/>
        <v>0</v>
      </c>
      <c r="F788" s="3">
        <f t="shared" si="228"/>
        <v>0</v>
      </c>
      <c r="G788" s="10">
        <f t="shared" si="229"/>
        <v>0</v>
      </c>
      <c r="H788" s="3">
        <f t="shared" si="230"/>
        <v>0</v>
      </c>
      <c r="I788" s="10">
        <f t="shared" si="231"/>
        <v>0</v>
      </c>
      <c r="J788" s="3">
        <f t="shared" si="232"/>
        <v>0</v>
      </c>
      <c r="K788" s="10">
        <f t="shared" si="233"/>
        <v>0</v>
      </c>
      <c r="L788" s="3">
        <f t="shared" si="234"/>
        <v>0</v>
      </c>
      <c r="M788" s="10">
        <f t="shared" si="235"/>
        <v>0</v>
      </c>
      <c r="N788" s="3">
        <v>0</v>
      </c>
      <c r="O788" s="10">
        <f t="shared" si="236"/>
        <v>0</v>
      </c>
      <c r="Q788" s="10">
        <f t="shared" si="237"/>
        <v>0</v>
      </c>
      <c r="R788" s="10">
        <f t="shared" si="220"/>
        <v>0</v>
      </c>
      <c r="S788" s="10">
        <f t="shared" si="221"/>
        <v>0</v>
      </c>
      <c r="T788" s="10">
        <f t="shared" si="222"/>
        <v>0</v>
      </c>
      <c r="U788" s="10">
        <f t="shared" si="223"/>
        <v>0</v>
      </c>
      <c r="V788" s="10">
        <f t="shared" si="224"/>
        <v>0</v>
      </c>
      <c r="W788" s="10">
        <f t="shared" si="225"/>
        <v>0</v>
      </c>
    </row>
    <row r="789" spans="1:23" hidden="1" x14ac:dyDescent="0.2">
      <c r="A789" s="3">
        <f t="shared" si="238"/>
        <v>0</v>
      </c>
      <c r="B789" s="3">
        <v>0</v>
      </c>
      <c r="C789" s="10">
        <f t="shared" si="239"/>
        <v>0</v>
      </c>
      <c r="D789" s="3">
        <f t="shared" si="226"/>
        <v>0</v>
      </c>
      <c r="E789" s="10">
        <f t="shared" si="227"/>
        <v>0</v>
      </c>
      <c r="F789" s="3">
        <f t="shared" si="228"/>
        <v>0</v>
      </c>
      <c r="G789" s="10">
        <f t="shared" si="229"/>
        <v>0</v>
      </c>
      <c r="H789" s="3">
        <f t="shared" si="230"/>
        <v>0</v>
      </c>
      <c r="I789" s="10">
        <f t="shared" si="231"/>
        <v>0</v>
      </c>
      <c r="J789" s="3">
        <f t="shared" si="232"/>
        <v>0</v>
      </c>
      <c r="K789" s="10">
        <f t="shared" si="233"/>
        <v>0</v>
      </c>
      <c r="L789" s="3">
        <f t="shared" si="234"/>
        <v>0</v>
      </c>
      <c r="M789" s="10">
        <f t="shared" si="235"/>
        <v>0</v>
      </c>
      <c r="N789" s="3">
        <v>0</v>
      </c>
      <c r="O789" s="10">
        <f t="shared" si="236"/>
        <v>0</v>
      </c>
      <c r="Q789" s="10">
        <f t="shared" si="237"/>
        <v>0</v>
      </c>
      <c r="R789" s="10">
        <f t="shared" si="220"/>
        <v>0</v>
      </c>
      <c r="S789" s="10">
        <f t="shared" si="221"/>
        <v>0</v>
      </c>
      <c r="T789" s="10">
        <f t="shared" si="222"/>
        <v>0</v>
      </c>
      <c r="U789" s="10">
        <f t="shared" si="223"/>
        <v>0</v>
      </c>
      <c r="V789" s="10">
        <f t="shared" si="224"/>
        <v>0</v>
      </c>
      <c r="W789" s="10">
        <f t="shared" si="225"/>
        <v>0</v>
      </c>
    </row>
    <row r="790" spans="1:23" hidden="1" x14ac:dyDescent="0.2">
      <c r="A790" s="3">
        <f t="shared" si="238"/>
        <v>0</v>
      </c>
      <c r="B790" s="3">
        <v>0</v>
      </c>
      <c r="C790" s="10">
        <f t="shared" si="239"/>
        <v>0</v>
      </c>
      <c r="D790" s="3">
        <f t="shared" si="226"/>
        <v>0</v>
      </c>
      <c r="E790" s="10">
        <f t="shared" si="227"/>
        <v>0</v>
      </c>
      <c r="F790" s="3">
        <f t="shared" si="228"/>
        <v>0</v>
      </c>
      <c r="G790" s="10">
        <f t="shared" si="229"/>
        <v>0</v>
      </c>
      <c r="H790" s="3">
        <f t="shared" si="230"/>
        <v>0</v>
      </c>
      <c r="I790" s="10">
        <f t="shared" si="231"/>
        <v>0</v>
      </c>
      <c r="J790" s="3">
        <f t="shared" si="232"/>
        <v>0</v>
      </c>
      <c r="K790" s="10">
        <f t="shared" si="233"/>
        <v>0</v>
      </c>
      <c r="L790" s="3">
        <f t="shared" si="234"/>
        <v>0</v>
      </c>
      <c r="M790" s="10">
        <f t="shared" si="235"/>
        <v>0</v>
      </c>
      <c r="N790" s="3">
        <v>0</v>
      </c>
      <c r="O790" s="10">
        <f t="shared" si="236"/>
        <v>0</v>
      </c>
      <c r="Q790" s="10">
        <f t="shared" si="237"/>
        <v>0</v>
      </c>
      <c r="R790" s="10">
        <f t="shared" si="220"/>
        <v>0</v>
      </c>
      <c r="S790" s="10">
        <f t="shared" si="221"/>
        <v>0</v>
      </c>
      <c r="T790" s="10">
        <f t="shared" si="222"/>
        <v>0</v>
      </c>
      <c r="U790" s="10">
        <f t="shared" si="223"/>
        <v>0</v>
      </c>
      <c r="V790" s="10">
        <f t="shared" si="224"/>
        <v>0</v>
      </c>
      <c r="W790" s="10">
        <f t="shared" si="225"/>
        <v>0</v>
      </c>
    </row>
    <row r="791" spans="1:23" hidden="1" x14ac:dyDescent="0.2">
      <c r="A791" s="3">
        <f t="shared" si="238"/>
        <v>0</v>
      </c>
      <c r="B791" s="3">
        <v>0</v>
      </c>
      <c r="C791" s="10">
        <f t="shared" si="239"/>
        <v>0</v>
      </c>
      <c r="D791" s="3">
        <f t="shared" si="226"/>
        <v>0</v>
      </c>
      <c r="E791" s="10">
        <f t="shared" si="227"/>
        <v>0</v>
      </c>
      <c r="F791" s="3">
        <f t="shared" si="228"/>
        <v>0</v>
      </c>
      <c r="G791" s="10">
        <f t="shared" si="229"/>
        <v>0</v>
      </c>
      <c r="H791" s="3">
        <f t="shared" si="230"/>
        <v>0</v>
      </c>
      <c r="I791" s="10">
        <f t="shared" si="231"/>
        <v>0</v>
      </c>
      <c r="J791" s="3">
        <f t="shared" si="232"/>
        <v>0</v>
      </c>
      <c r="K791" s="10">
        <f t="shared" si="233"/>
        <v>0</v>
      </c>
      <c r="L791" s="3">
        <f t="shared" si="234"/>
        <v>0</v>
      </c>
      <c r="M791" s="10">
        <f t="shared" si="235"/>
        <v>0</v>
      </c>
      <c r="N791" s="3">
        <v>0</v>
      </c>
      <c r="O791" s="10">
        <f t="shared" si="236"/>
        <v>0</v>
      </c>
      <c r="Q791" s="10">
        <f t="shared" si="237"/>
        <v>0</v>
      </c>
      <c r="R791" s="10">
        <f t="shared" si="220"/>
        <v>0</v>
      </c>
      <c r="S791" s="10">
        <f t="shared" si="221"/>
        <v>0</v>
      </c>
      <c r="T791" s="10">
        <f t="shared" si="222"/>
        <v>0</v>
      </c>
      <c r="U791" s="10">
        <f t="shared" si="223"/>
        <v>0</v>
      </c>
      <c r="V791" s="10">
        <f t="shared" si="224"/>
        <v>0</v>
      </c>
      <c r="W791" s="10">
        <f t="shared" si="225"/>
        <v>0</v>
      </c>
    </row>
    <row r="792" spans="1:23" hidden="1" x14ac:dyDescent="0.2">
      <c r="A792" s="3">
        <f t="shared" si="238"/>
        <v>0</v>
      </c>
      <c r="B792" s="3">
        <v>0</v>
      </c>
      <c r="C792" s="10">
        <f t="shared" si="239"/>
        <v>0</v>
      </c>
      <c r="D792" s="3">
        <f t="shared" si="226"/>
        <v>0</v>
      </c>
      <c r="E792" s="10">
        <f t="shared" si="227"/>
        <v>0</v>
      </c>
      <c r="F792" s="3">
        <f t="shared" si="228"/>
        <v>0</v>
      </c>
      <c r="G792" s="10">
        <f t="shared" si="229"/>
        <v>0</v>
      </c>
      <c r="H792" s="3">
        <f t="shared" si="230"/>
        <v>0</v>
      </c>
      <c r="I792" s="10">
        <f t="shared" si="231"/>
        <v>0</v>
      </c>
      <c r="J792" s="3">
        <f t="shared" si="232"/>
        <v>0</v>
      </c>
      <c r="K792" s="10">
        <f t="shared" si="233"/>
        <v>0</v>
      </c>
      <c r="L792" s="3">
        <f t="shared" si="234"/>
        <v>0</v>
      </c>
      <c r="M792" s="10">
        <f t="shared" si="235"/>
        <v>0</v>
      </c>
      <c r="N792" s="3">
        <v>0</v>
      </c>
      <c r="O792" s="10">
        <f t="shared" si="236"/>
        <v>0</v>
      </c>
      <c r="Q792" s="10">
        <f t="shared" si="237"/>
        <v>0</v>
      </c>
      <c r="R792" s="10">
        <f t="shared" ref="R792:R855" si="240">(($O$12*$N$11*E792*(1+$P$12))+($O$13*$N$11*E792*(1+$P$13))+IF($A792&gt;($E$1248*R$23+$E$1249),($O$14*$N$11*E792*(1+$P$13)),($O$14*$N$11*E792*(1+$P$14))))</f>
        <v>0</v>
      </c>
      <c r="S792" s="10">
        <f t="shared" ref="S792:S855" si="241">(($O$12*$N$11*G792*(1+$P$12))+($O$13*$N$11*G792*(1+$P$13))+IF($A792&gt;($E$1248*S$23+$E$1249),($O$14*$N$11*G792*(1+$P$13)),($O$14*$N$11*G792*(1+$P$14))))</f>
        <v>0</v>
      </c>
      <c r="T792" s="10">
        <f t="shared" ref="T792:T855" si="242">(($O$12*$N$11*I792*(1+$P$12))+($O$13*$N$11*I792*(1+$P$13))+IF($A792&gt;($E$1248*T$23+$E$1249),($O$14*$N$11*I792*(1+$P$13)),($O$14*$N$11*I792*(1+$P$14))))</f>
        <v>0</v>
      </c>
      <c r="U792" s="10">
        <f t="shared" ref="U792:U855" si="243">(($O$12*$N$11*K792*(1+$P$12))+($O$13*$N$11*K792*(1+$P$13))+IF($A792&gt;($E$1248*U$23+$E$1249),($O$14*$N$11*K792*(1+$P$13)),($O$14*$N$11*K792*(1+$P$14))))</f>
        <v>0</v>
      </c>
      <c r="V792" s="10">
        <f t="shared" ref="V792:V855" si="244">(($O$12*$N$11*M792*(1+$P$12))+($O$13*$N$11*M792*(1+$P$13))+IF($A792&gt;($E$1248*V$23+$E$1249),($O$14*$N$11*M792*(1+$P$13)),($O$14*$N$11*M792*(1+$P$14))))</f>
        <v>0</v>
      </c>
      <c r="W792" s="10">
        <f t="shared" ref="W792:W855" si="245">(($O$12*$N$11*O792*(1+$P$12))+($O$13*$N$11*O792*(1+$P$13))+($O$14*$N$11*O792*(1+$P$14)))</f>
        <v>0</v>
      </c>
    </row>
    <row r="793" spans="1:23" hidden="1" x14ac:dyDescent="0.2">
      <c r="A793" s="3">
        <f t="shared" si="238"/>
        <v>0</v>
      </c>
      <c r="B793" s="3">
        <v>0</v>
      </c>
      <c r="C793" s="10">
        <f t="shared" si="239"/>
        <v>0</v>
      </c>
      <c r="D793" s="3">
        <f t="shared" ref="D793:D856" si="246">IF($A793&lt;(($E$1248*D$23)+5),IF(OR(AND($A793/D$23=INT($A793/D$23),$A793&gt;0),D792&gt;0),IF(D792&lt;5,D792+1,0),0),0)</f>
        <v>0</v>
      </c>
      <c r="E793" s="10">
        <f t="shared" ref="E793:E856" si="247">IF(OR($A793=0,$A793&gt;$C$11),0,IF(D793=0,$C$13+E792,IF(D793=1,((1+$C$19)*E792),IF(D793=6,1,HLOOKUP(D793,$F$18:$K$19,2,FALSE))*$C$13+E792)))</f>
        <v>0</v>
      </c>
      <c r="F793" s="3">
        <f t="shared" ref="F793:F856" si="248">IF($A793&lt;(($E$1248*F$23)+5),IF(OR(AND($A793/F$23=INT($A793/F$23),$A793&gt;0),F792&gt;0),IF(F792&lt;5,F792+1,0),0),0)</f>
        <v>0</v>
      </c>
      <c r="G793" s="10">
        <f t="shared" ref="G793:G856" si="249">IF(OR($A793=0,$A793&gt;$C$11),0,IF(F793=0,$C$13+G792,IF(F793=1,((1+$C$19)*G792),IF(F793=6,1,HLOOKUP(F793,$F$18:$K$19,2,FALSE))*$C$13+G792)))</f>
        <v>0</v>
      </c>
      <c r="H793" s="3">
        <f t="shared" ref="H793:H856" si="250">IF($A793&lt;(($E$1248*H$23)+5),IF(OR(AND($A793/H$23=INT($A793/H$23),$A793&gt;0),H792&gt;0),IF(H792&lt;5,H792+1,0),0),0)</f>
        <v>0</v>
      </c>
      <c r="I793" s="10">
        <f t="shared" ref="I793:I856" si="251">IF(OR($A793=0,$A793&gt;$C$11),0,IF(H793=0,$C$13+I792,IF(H793=1,((1+$C$19)*I792),IF(H793=6,1,HLOOKUP(H793,$F$18:$K$19,2,FALSE))*$C$13+I792)))</f>
        <v>0</v>
      </c>
      <c r="J793" s="3">
        <f t="shared" ref="J793:J856" si="252">IF($A793&lt;(($E$1248*J$23)+5),IF(OR(AND($A793/J$23=INT($A793/J$23),$A793&gt;0),J792&gt;0),IF(J792&lt;5,J792+1,0),0),0)</f>
        <v>0</v>
      </c>
      <c r="K793" s="10">
        <f t="shared" ref="K793:K856" si="253">IF(OR($A793=0,$A793&gt;$C$11),0,IF(J793=0,$C$13+K792,IF(J793=1,((1+$C$19)*K792),IF(J793=6,1,HLOOKUP(J793,$F$18:$K$19,2,FALSE))*$C$13+K792)))</f>
        <v>0</v>
      </c>
      <c r="L793" s="3">
        <f t="shared" ref="L793:L856" si="254">IF($A793&lt;(($E$1248*L$23)+5),IF(OR(AND($A793/L$23=INT($A793/L$23),$A793&gt;0),L792&gt;0),IF(L792&lt;5,L792+1,0),0),0)</f>
        <v>0</v>
      </c>
      <c r="M793" s="10">
        <f t="shared" ref="M793:M856" si="255">IF(OR($A793=0,$A793&gt;$C$11),0,IF(L793=0,$C$13+M792,IF(L793=1,((1+$C$19)*M792),IF(L793=6,1,HLOOKUP(L793,$F$18:$K$19,2,FALSE))*$C$13+M792)))</f>
        <v>0</v>
      </c>
      <c r="N793" s="3">
        <v>0</v>
      </c>
      <c r="O793" s="10">
        <f t="shared" ref="O793:O856" si="256">IF(OR($A793=0,$A793&gt;$C$11),0,IF(N793=0,$C$13+O792,IF(N793=1,((1+$C$19)*O792),IF(N793=6,1,HLOOKUP(N793,$F$18:$K$19,2,FALSE))*$C$13+O792)))</f>
        <v>0</v>
      </c>
      <c r="Q793" s="10">
        <f t="shared" ref="Q793:Q856" si="257">(($O$12*$N$11*C793*(1+$P$12))+($O$13*$N$11*C793*(1+$P$13))+IF($A793&gt;(5+$E$1249),($O$14*$N$11*C793*(1+$P$13)),($O$14*$N$11*C793*(1+$P$14))))</f>
        <v>0</v>
      </c>
      <c r="R793" s="10">
        <f t="shared" si="240"/>
        <v>0</v>
      </c>
      <c r="S793" s="10">
        <f t="shared" si="241"/>
        <v>0</v>
      </c>
      <c r="T793" s="10">
        <f t="shared" si="242"/>
        <v>0</v>
      </c>
      <c r="U793" s="10">
        <f t="shared" si="243"/>
        <v>0</v>
      </c>
      <c r="V793" s="10">
        <f t="shared" si="244"/>
        <v>0</v>
      </c>
      <c r="W793" s="10">
        <f t="shared" si="245"/>
        <v>0</v>
      </c>
    </row>
    <row r="794" spans="1:23" hidden="1" x14ac:dyDescent="0.2">
      <c r="A794" s="3">
        <f t="shared" ref="A794:A857" si="258">IF(OR($A793+1&gt;$C$11,$A793=0),0,$A793+1)</f>
        <v>0</v>
      </c>
      <c r="B794" s="3">
        <v>0</v>
      </c>
      <c r="C794" s="10">
        <f t="shared" ref="C794:C857" si="259">IF(OR($A794=0,$A794&gt;$C$11),0,IF(B794=0,$C$13+C793,IF(B794=1,((1+$C$19)*C793),IF(B794=6,1,HLOOKUP(B794,$F$18:$K$19,2,FALSE))*$C$13+C793)))</f>
        <v>0</v>
      </c>
      <c r="D794" s="3">
        <f t="shared" si="246"/>
        <v>0</v>
      </c>
      <c r="E794" s="10">
        <f t="shared" si="247"/>
        <v>0</v>
      </c>
      <c r="F794" s="3">
        <f t="shared" si="248"/>
        <v>0</v>
      </c>
      <c r="G794" s="10">
        <f t="shared" si="249"/>
        <v>0</v>
      </c>
      <c r="H794" s="3">
        <f t="shared" si="250"/>
        <v>0</v>
      </c>
      <c r="I794" s="10">
        <f t="shared" si="251"/>
        <v>0</v>
      </c>
      <c r="J794" s="3">
        <f t="shared" si="252"/>
        <v>0</v>
      </c>
      <c r="K794" s="10">
        <f t="shared" si="253"/>
        <v>0</v>
      </c>
      <c r="L794" s="3">
        <f t="shared" si="254"/>
        <v>0</v>
      </c>
      <c r="M794" s="10">
        <f t="shared" si="255"/>
        <v>0</v>
      </c>
      <c r="N794" s="3">
        <v>0</v>
      </c>
      <c r="O794" s="10">
        <f t="shared" si="256"/>
        <v>0</v>
      </c>
      <c r="Q794" s="10">
        <f t="shared" si="257"/>
        <v>0</v>
      </c>
      <c r="R794" s="10">
        <f t="shared" si="240"/>
        <v>0</v>
      </c>
      <c r="S794" s="10">
        <f t="shared" si="241"/>
        <v>0</v>
      </c>
      <c r="T794" s="10">
        <f t="shared" si="242"/>
        <v>0</v>
      </c>
      <c r="U794" s="10">
        <f t="shared" si="243"/>
        <v>0</v>
      </c>
      <c r="V794" s="10">
        <f t="shared" si="244"/>
        <v>0</v>
      </c>
      <c r="W794" s="10">
        <f t="shared" si="245"/>
        <v>0</v>
      </c>
    </row>
    <row r="795" spans="1:23" hidden="1" x14ac:dyDescent="0.2">
      <c r="A795" s="3">
        <f t="shared" si="258"/>
        <v>0</v>
      </c>
      <c r="B795" s="3">
        <v>0</v>
      </c>
      <c r="C795" s="10">
        <f t="shared" si="259"/>
        <v>0</v>
      </c>
      <c r="D795" s="3">
        <f t="shared" si="246"/>
        <v>0</v>
      </c>
      <c r="E795" s="10">
        <f t="shared" si="247"/>
        <v>0</v>
      </c>
      <c r="F795" s="3">
        <f t="shared" si="248"/>
        <v>0</v>
      </c>
      <c r="G795" s="10">
        <f t="shared" si="249"/>
        <v>0</v>
      </c>
      <c r="H795" s="3">
        <f t="shared" si="250"/>
        <v>0</v>
      </c>
      <c r="I795" s="10">
        <f t="shared" si="251"/>
        <v>0</v>
      </c>
      <c r="J795" s="3">
        <f t="shared" si="252"/>
        <v>0</v>
      </c>
      <c r="K795" s="10">
        <f t="shared" si="253"/>
        <v>0</v>
      </c>
      <c r="L795" s="3">
        <f t="shared" si="254"/>
        <v>0</v>
      </c>
      <c r="M795" s="10">
        <f t="shared" si="255"/>
        <v>0</v>
      </c>
      <c r="N795" s="3">
        <v>0</v>
      </c>
      <c r="O795" s="10">
        <f t="shared" si="256"/>
        <v>0</v>
      </c>
      <c r="Q795" s="10">
        <f t="shared" si="257"/>
        <v>0</v>
      </c>
      <c r="R795" s="10">
        <f t="shared" si="240"/>
        <v>0</v>
      </c>
      <c r="S795" s="10">
        <f t="shared" si="241"/>
        <v>0</v>
      </c>
      <c r="T795" s="10">
        <f t="shared" si="242"/>
        <v>0</v>
      </c>
      <c r="U795" s="10">
        <f t="shared" si="243"/>
        <v>0</v>
      </c>
      <c r="V795" s="10">
        <f t="shared" si="244"/>
        <v>0</v>
      </c>
      <c r="W795" s="10">
        <f t="shared" si="245"/>
        <v>0</v>
      </c>
    </row>
    <row r="796" spans="1:23" hidden="1" x14ac:dyDescent="0.2">
      <c r="A796" s="3">
        <f t="shared" si="258"/>
        <v>0</v>
      </c>
      <c r="B796" s="3">
        <v>0</v>
      </c>
      <c r="C796" s="10">
        <f t="shared" si="259"/>
        <v>0</v>
      </c>
      <c r="D796" s="3">
        <f t="shared" si="246"/>
        <v>0</v>
      </c>
      <c r="E796" s="10">
        <f t="shared" si="247"/>
        <v>0</v>
      </c>
      <c r="F796" s="3">
        <f t="shared" si="248"/>
        <v>0</v>
      </c>
      <c r="G796" s="10">
        <f t="shared" si="249"/>
        <v>0</v>
      </c>
      <c r="H796" s="3">
        <f t="shared" si="250"/>
        <v>0</v>
      </c>
      <c r="I796" s="10">
        <f t="shared" si="251"/>
        <v>0</v>
      </c>
      <c r="J796" s="3">
        <f t="shared" si="252"/>
        <v>0</v>
      </c>
      <c r="K796" s="10">
        <f t="shared" si="253"/>
        <v>0</v>
      </c>
      <c r="L796" s="3">
        <f t="shared" si="254"/>
        <v>0</v>
      </c>
      <c r="M796" s="10">
        <f t="shared" si="255"/>
        <v>0</v>
      </c>
      <c r="N796" s="3">
        <v>0</v>
      </c>
      <c r="O796" s="10">
        <f t="shared" si="256"/>
        <v>0</v>
      </c>
      <c r="Q796" s="10">
        <f t="shared" si="257"/>
        <v>0</v>
      </c>
      <c r="R796" s="10">
        <f t="shared" si="240"/>
        <v>0</v>
      </c>
      <c r="S796" s="10">
        <f t="shared" si="241"/>
        <v>0</v>
      </c>
      <c r="T796" s="10">
        <f t="shared" si="242"/>
        <v>0</v>
      </c>
      <c r="U796" s="10">
        <f t="shared" si="243"/>
        <v>0</v>
      </c>
      <c r="V796" s="10">
        <f t="shared" si="244"/>
        <v>0</v>
      </c>
      <c r="W796" s="10">
        <f t="shared" si="245"/>
        <v>0</v>
      </c>
    </row>
    <row r="797" spans="1:23" hidden="1" x14ac:dyDescent="0.2">
      <c r="A797" s="3">
        <f t="shared" si="258"/>
        <v>0</v>
      </c>
      <c r="B797" s="3">
        <v>0</v>
      </c>
      <c r="C797" s="10">
        <f t="shared" si="259"/>
        <v>0</v>
      </c>
      <c r="D797" s="3">
        <f t="shared" si="246"/>
        <v>0</v>
      </c>
      <c r="E797" s="10">
        <f t="shared" si="247"/>
        <v>0</v>
      </c>
      <c r="F797" s="3">
        <f t="shared" si="248"/>
        <v>0</v>
      </c>
      <c r="G797" s="10">
        <f t="shared" si="249"/>
        <v>0</v>
      </c>
      <c r="H797" s="3">
        <f t="shared" si="250"/>
        <v>0</v>
      </c>
      <c r="I797" s="10">
        <f t="shared" si="251"/>
        <v>0</v>
      </c>
      <c r="J797" s="3">
        <f t="shared" si="252"/>
        <v>0</v>
      </c>
      <c r="K797" s="10">
        <f t="shared" si="253"/>
        <v>0</v>
      </c>
      <c r="L797" s="3">
        <f t="shared" si="254"/>
        <v>0</v>
      </c>
      <c r="M797" s="10">
        <f t="shared" si="255"/>
        <v>0</v>
      </c>
      <c r="N797" s="3">
        <v>0</v>
      </c>
      <c r="O797" s="10">
        <f t="shared" si="256"/>
        <v>0</v>
      </c>
      <c r="Q797" s="10">
        <f t="shared" si="257"/>
        <v>0</v>
      </c>
      <c r="R797" s="10">
        <f t="shared" si="240"/>
        <v>0</v>
      </c>
      <c r="S797" s="10">
        <f t="shared" si="241"/>
        <v>0</v>
      </c>
      <c r="T797" s="10">
        <f t="shared" si="242"/>
        <v>0</v>
      </c>
      <c r="U797" s="10">
        <f t="shared" si="243"/>
        <v>0</v>
      </c>
      <c r="V797" s="10">
        <f t="shared" si="244"/>
        <v>0</v>
      </c>
      <c r="W797" s="10">
        <f t="shared" si="245"/>
        <v>0</v>
      </c>
    </row>
    <row r="798" spans="1:23" hidden="1" x14ac:dyDescent="0.2">
      <c r="A798" s="3">
        <f t="shared" si="258"/>
        <v>0</v>
      </c>
      <c r="B798" s="3">
        <v>0</v>
      </c>
      <c r="C798" s="10">
        <f t="shared" si="259"/>
        <v>0</v>
      </c>
      <c r="D798" s="3">
        <f t="shared" si="246"/>
        <v>0</v>
      </c>
      <c r="E798" s="10">
        <f t="shared" si="247"/>
        <v>0</v>
      </c>
      <c r="F798" s="3">
        <f t="shared" si="248"/>
        <v>0</v>
      </c>
      <c r="G798" s="10">
        <f t="shared" si="249"/>
        <v>0</v>
      </c>
      <c r="H798" s="3">
        <f t="shared" si="250"/>
        <v>0</v>
      </c>
      <c r="I798" s="10">
        <f t="shared" si="251"/>
        <v>0</v>
      </c>
      <c r="J798" s="3">
        <f t="shared" si="252"/>
        <v>0</v>
      </c>
      <c r="K798" s="10">
        <f t="shared" si="253"/>
        <v>0</v>
      </c>
      <c r="L798" s="3">
        <f t="shared" si="254"/>
        <v>0</v>
      </c>
      <c r="M798" s="10">
        <f t="shared" si="255"/>
        <v>0</v>
      </c>
      <c r="N798" s="3">
        <v>0</v>
      </c>
      <c r="O798" s="10">
        <f t="shared" si="256"/>
        <v>0</v>
      </c>
      <c r="Q798" s="10">
        <f t="shared" si="257"/>
        <v>0</v>
      </c>
      <c r="R798" s="10">
        <f t="shared" si="240"/>
        <v>0</v>
      </c>
      <c r="S798" s="10">
        <f t="shared" si="241"/>
        <v>0</v>
      </c>
      <c r="T798" s="10">
        <f t="shared" si="242"/>
        <v>0</v>
      </c>
      <c r="U798" s="10">
        <f t="shared" si="243"/>
        <v>0</v>
      </c>
      <c r="V798" s="10">
        <f t="shared" si="244"/>
        <v>0</v>
      </c>
      <c r="W798" s="10">
        <f t="shared" si="245"/>
        <v>0</v>
      </c>
    </row>
    <row r="799" spans="1:23" hidden="1" x14ac:dyDescent="0.2">
      <c r="A799" s="3">
        <f t="shared" si="258"/>
        <v>0</v>
      </c>
      <c r="B799" s="3">
        <v>0</v>
      </c>
      <c r="C799" s="10">
        <f t="shared" si="259"/>
        <v>0</v>
      </c>
      <c r="D799" s="3">
        <f t="shared" si="246"/>
        <v>0</v>
      </c>
      <c r="E799" s="10">
        <f t="shared" si="247"/>
        <v>0</v>
      </c>
      <c r="F799" s="3">
        <f t="shared" si="248"/>
        <v>0</v>
      </c>
      <c r="G799" s="10">
        <f t="shared" si="249"/>
        <v>0</v>
      </c>
      <c r="H799" s="3">
        <f t="shared" si="250"/>
        <v>0</v>
      </c>
      <c r="I799" s="10">
        <f t="shared" si="251"/>
        <v>0</v>
      </c>
      <c r="J799" s="3">
        <f t="shared" si="252"/>
        <v>0</v>
      </c>
      <c r="K799" s="10">
        <f t="shared" si="253"/>
        <v>0</v>
      </c>
      <c r="L799" s="3">
        <f t="shared" si="254"/>
        <v>0</v>
      </c>
      <c r="M799" s="10">
        <f t="shared" si="255"/>
        <v>0</v>
      </c>
      <c r="N799" s="3">
        <v>0</v>
      </c>
      <c r="O799" s="10">
        <f t="shared" si="256"/>
        <v>0</v>
      </c>
      <c r="Q799" s="10">
        <f t="shared" si="257"/>
        <v>0</v>
      </c>
      <c r="R799" s="10">
        <f t="shared" si="240"/>
        <v>0</v>
      </c>
      <c r="S799" s="10">
        <f t="shared" si="241"/>
        <v>0</v>
      </c>
      <c r="T799" s="10">
        <f t="shared" si="242"/>
        <v>0</v>
      </c>
      <c r="U799" s="10">
        <f t="shared" si="243"/>
        <v>0</v>
      </c>
      <c r="V799" s="10">
        <f t="shared" si="244"/>
        <v>0</v>
      </c>
      <c r="W799" s="10">
        <f t="shared" si="245"/>
        <v>0</v>
      </c>
    </row>
    <row r="800" spans="1:23" hidden="1" x14ac:dyDescent="0.2">
      <c r="A800" s="3">
        <f t="shared" si="258"/>
        <v>0</v>
      </c>
      <c r="B800" s="3">
        <v>0</v>
      </c>
      <c r="C800" s="10">
        <f t="shared" si="259"/>
        <v>0</v>
      </c>
      <c r="D800" s="3">
        <f t="shared" si="246"/>
        <v>0</v>
      </c>
      <c r="E800" s="10">
        <f t="shared" si="247"/>
        <v>0</v>
      </c>
      <c r="F800" s="3">
        <f t="shared" si="248"/>
        <v>0</v>
      </c>
      <c r="G800" s="10">
        <f t="shared" si="249"/>
        <v>0</v>
      </c>
      <c r="H800" s="3">
        <f t="shared" si="250"/>
        <v>0</v>
      </c>
      <c r="I800" s="10">
        <f t="shared" si="251"/>
        <v>0</v>
      </c>
      <c r="J800" s="3">
        <f t="shared" si="252"/>
        <v>0</v>
      </c>
      <c r="K800" s="10">
        <f t="shared" si="253"/>
        <v>0</v>
      </c>
      <c r="L800" s="3">
        <f t="shared" si="254"/>
        <v>0</v>
      </c>
      <c r="M800" s="10">
        <f t="shared" si="255"/>
        <v>0</v>
      </c>
      <c r="N800" s="3">
        <v>0</v>
      </c>
      <c r="O800" s="10">
        <f t="shared" si="256"/>
        <v>0</v>
      </c>
      <c r="Q800" s="10">
        <f t="shared" si="257"/>
        <v>0</v>
      </c>
      <c r="R800" s="10">
        <f t="shared" si="240"/>
        <v>0</v>
      </c>
      <c r="S800" s="10">
        <f t="shared" si="241"/>
        <v>0</v>
      </c>
      <c r="T800" s="10">
        <f t="shared" si="242"/>
        <v>0</v>
      </c>
      <c r="U800" s="10">
        <f t="shared" si="243"/>
        <v>0</v>
      </c>
      <c r="V800" s="10">
        <f t="shared" si="244"/>
        <v>0</v>
      </c>
      <c r="W800" s="10">
        <f t="shared" si="245"/>
        <v>0</v>
      </c>
    </row>
    <row r="801" spans="1:23" hidden="1" x14ac:dyDescent="0.2">
      <c r="A801" s="3">
        <f t="shared" si="258"/>
        <v>0</v>
      </c>
      <c r="B801" s="3">
        <v>0</v>
      </c>
      <c r="C801" s="10">
        <f t="shared" si="259"/>
        <v>0</v>
      </c>
      <c r="D801" s="3">
        <f t="shared" si="246"/>
        <v>0</v>
      </c>
      <c r="E801" s="10">
        <f t="shared" si="247"/>
        <v>0</v>
      </c>
      <c r="F801" s="3">
        <f t="shared" si="248"/>
        <v>0</v>
      </c>
      <c r="G801" s="10">
        <f t="shared" si="249"/>
        <v>0</v>
      </c>
      <c r="H801" s="3">
        <f t="shared" si="250"/>
        <v>0</v>
      </c>
      <c r="I801" s="10">
        <f t="shared" si="251"/>
        <v>0</v>
      </c>
      <c r="J801" s="3">
        <f t="shared" si="252"/>
        <v>0</v>
      </c>
      <c r="K801" s="10">
        <f t="shared" si="253"/>
        <v>0</v>
      </c>
      <c r="L801" s="3">
        <f t="shared" si="254"/>
        <v>0</v>
      </c>
      <c r="M801" s="10">
        <f t="shared" si="255"/>
        <v>0</v>
      </c>
      <c r="N801" s="3">
        <v>0</v>
      </c>
      <c r="O801" s="10">
        <f t="shared" si="256"/>
        <v>0</v>
      </c>
      <c r="Q801" s="10">
        <f t="shared" si="257"/>
        <v>0</v>
      </c>
      <c r="R801" s="10">
        <f t="shared" si="240"/>
        <v>0</v>
      </c>
      <c r="S801" s="10">
        <f t="shared" si="241"/>
        <v>0</v>
      </c>
      <c r="T801" s="10">
        <f t="shared" si="242"/>
        <v>0</v>
      </c>
      <c r="U801" s="10">
        <f t="shared" si="243"/>
        <v>0</v>
      </c>
      <c r="V801" s="10">
        <f t="shared" si="244"/>
        <v>0</v>
      </c>
      <c r="W801" s="10">
        <f t="shared" si="245"/>
        <v>0</v>
      </c>
    </row>
    <row r="802" spans="1:23" hidden="1" x14ac:dyDescent="0.2">
      <c r="A802" s="3">
        <f t="shared" si="258"/>
        <v>0</v>
      </c>
      <c r="B802" s="3">
        <v>0</v>
      </c>
      <c r="C802" s="10">
        <f t="shared" si="259"/>
        <v>0</v>
      </c>
      <c r="D802" s="3">
        <f t="shared" si="246"/>
        <v>0</v>
      </c>
      <c r="E802" s="10">
        <f t="shared" si="247"/>
        <v>0</v>
      </c>
      <c r="F802" s="3">
        <f t="shared" si="248"/>
        <v>0</v>
      </c>
      <c r="G802" s="10">
        <f t="shared" si="249"/>
        <v>0</v>
      </c>
      <c r="H802" s="3">
        <f t="shared" si="250"/>
        <v>0</v>
      </c>
      <c r="I802" s="10">
        <f t="shared" si="251"/>
        <v>0</v>
      </c>
      <c r="J802" s="3">
        <f t="shared" si="252"/>
        <v>0</v>
      </c>
      <c r="K802" s="10">
        <f t="shared" si="253"/>
        <v>0</v>
      </c>
      <c r="L802" s="3">
        <f t="shared" si="254"/>
        <v>0</v>
      </c>
      <c r="M802" s="10">
        <f t="shared" si="255"/>
        <v>0</v>
      </c>
      <c r="N802" s="3">
        <v>0</v>
      </c>
      <c r="O802" s="10">
        <f t="shared" si="256"/>
        <v>0</v>
      </c>
      <c r="Q802" s="10">
        <f t="shared" si="257"/>
        <v>0</v>
      </c>
      <c r="R802" s="10">
        <f t="shared" si="240"/>
        <v>0</v>
      </c>
      <c r="S802" s="10">
        <f t="shared" si="241"/>
        <v>0</v>
      </c>
      <c r="T802" s="10">
        <f t="shared" si="242"/>
        <v>0</v>
      </c>
      <c r="U802" s="10">
        <f t="shared" si="243"/>
        <v>0</v>
      </c>
      <c r="V802" s="10">
        <f t="shared" si="244"/>
        <v>0</v>
      </c>
      <c r="W802" s="10">
        <f t="shared" si="245"/>
        <v>0</v>
      </c>
    </row>
    <row r="803" spans="1:23" hidden="1" x14ac:dyDescent="0.2">
      <c r="A803" s="3">
        <f t="shared" si="258"/>
        <v>0</v>
      </c>
      <c r="B803" s="3">
        <v>0</v>
      </c>
      <c r="C803" s="10">
        <f t="shared" si="259"/>
        <v>0</v>
      </c>
      <c r="D803" s="3">
        <f t="shared" si="246"/>
        <v>0</v>
      </c>
      <c r="E803" s="10">
        <f t="shared" si="247"/>
        <v>0</v>
      </c>
      <c r="F803" s="3">
        <f t="shared" si="248"/>
        <v>0</v>
      </c>
      <c r="G803" s="10">
        <f t="shared" si="249"/>
        <v>0</v>
      </c>
      <c r="H803" s="3">
        <f t="shared" si="250"/>
        <v>0</v>
      </c>
      <c r="I803" s="10">
        <f t="shared" si="251"/>
        <v>0</v>
      </c>
      <c r="J803" s="3">
        <f t="shared" si="252"/>
        <v>0</v>
      </c>
      <c r="K803" s="10">
        <f t="shared" si="253"/>
        <v>0</v>
      </c>
      <c r="L803" s="3">
        <f t="shared" si="254"/>
        <v>0</v>
      </c>
      <c r="M803" s="10">
        <f t="shared" si="255"/>
        <v>0</v>
      </c>
      <c r="N803" s="3">
        <v>0</v>
      </c>
      <c r="O803" s="10">
        <f t="shared" si="256"/>
        <v>0</v>
      </c>
      <c r="Q803" s="10">
        <f t="shared" si="257"/>
        <v>0</v>
      </c>
      <c r="R803" s="10">
        <f t="shared" si="240"/>
        <v>0</v>
      </c>
      <c r="S803" s="10">
        <f t="shared" si="241"/>
        <v>0</v>
      </c>
      <c r="T803" s="10">
        <f t="shared" si="242"/>
        <v>0</v>
      </c>
      <c r="U803" s="10">
        <f t="shared" si="243"/>
        <v>0</v>
      </c>
      <c r="V803" s="10">
        <f t="shared" si="244"/>
        <v>0</v>
      </c>
      <c r="W803" s="10">
        <f t="shared" si="245"/>
        <v>0</v>
      </c>
    </row>
    <row r="804" spans="1:23" hidden="1" x14ac:dyDescent="0.2">
      <c r="A804" s="3">
        <f t="shared" si="258"/>
        <v>0</v>
      </c>
      <c r="B804" s="3">
        <v>0</v>
      </c>
      <c r="C804" s="10">
        <f t="shared" si="259"/>
        <v>0</v>
      </c>
      <c r="D804" s="3">
        <f t="shared" si="246"/>
        <v>0</v>
      </c>
      <c r="E804" s="10">
        <f t="shared" si="247"/>
        <v>0</v>
      </c>
      <c r="F804" s="3">
        <f t="shared" si="248"/>
        <v>0</v>
      </c>
      <c r="G804" s="10">
        <f t="shared" si="249"/>
        <v>0</v>
      </c>
      <c r="H804" s="3">
        <f t="shared" si="250"/>
        <v>0</v>
      </c>
      <c r="I804" s="10">
        <f t="shared" si="251"/>
        <v>0</v>
      </c>
      <c r="J804" s="3">
        <f t="shared" si="252"/>
        <v>0</v>
      </c>
      <c r="K804" s="10">
        <f t="shared" si="253"/>
        <v>0</v>
      </c>
      <c r="L804" s="3">
        <f t="shared" si="254"/>
        <v>0</v>
      </c>
      <c r="M804" s="10">
        <f t="shared" si="255"/>
        <v>0</v>
      </c>
      <c r="N804" s="3">
        <v>0</v>
      </c>
      <c r="O804" s="10">
        <f t="shared" si="256"/>
        <v>0</v>
      </c>
      <c r="Q804" s="10">
        <f t="shared" si="257"/>
        <v>0</v>
      </c>
      <c r="R804" s="10">
        <f t="shared" si="240"/>
        <v>0</v>
      </c>
      <c r="S804" s="10">
        <f t="shared" si="241"/>
        <v>0</v>
      </c>
      <c r="T804" s="10">
        <f t="shared" si="242"/>
        <v>0</v>
      </c>
      <c r="U804" s="10">
        <f t="shared" si="243"/>
        <v>0</v>
      </c>
      <c r="V804" s="10">
        <f t="shared" si="244"/>
        <v>0</v>
      </c>
      <c r="W804" s="10">
        <f t="shared" si="245"/>
        <v>0</v>
      </c>
    </row>
    <row r="805" spans="1:23" hidden="1" x14ac:dyDescent="0.2">
      <c r="A805" s="3">
        <f t="shared" si="258"/>
        <v>0</v>
      </c>
      <c r="B805" s="3">
        <v>0</v>
      </c>
      <c r="C805" s="10">
        <f t="shared" si="259"/>
        <v>0</v>
      </c>
      <c r="D805" s="3">
        <f t="shared" si="246"/>
        <v>0</v>
      </c>
      <c r="E805" s="10">
        <f t="shared" si="247"/>
        <v>0</v>
      </c>
      <c r="F805" s="3">
        <f t="shared" si="248"/>
        <v>0</v>
      </c>
      <c r="G805" s="10">
        <f t="shared" si="249"/>
        <v>0</v>
      </c>
      <c r="H805" s="3">
        <f t="shared" si="250"/>
        <v>0</v>
      </c>
      <c r="I805" s="10">
        <f t="shared" si="251"/>
        <v>0</v>
      </c>
      <c r="J805" s="3">
        <f t="shared" si="252"/>
        <v>0</v>
      </c>
      <c r="K805" s="10">
        <f t="shared" si="253"/>
        <v>0</v>
      </c>
      <c r="L805" s="3">
        <f t="shared" si="254"/>
        <v>0</v>
      </c>
      <c r="M805" s="10">
        <f t="shared" si="255"/>
        <v>0</v>
      </c>
      <c r="N805" s="3">
        <v>0</v>
      </c>
      <c r="O805" s="10">
        <f t="shared" si="256"/>
        <v>0</v>
      </c>
      <c r="Q805" s="10">
        <f t="shared" si="257"/>
        <v>0</v>
      </c>
      <c r="R805" s="10">
        <f t="shared" si="240"/>
        <v>0</v>
      </c>
      <c r="S805" s="10">
        <f t="shared" si="241"/>
        <v>0</v>
      </c>
      <c r="T805" s="10">
        <f t="shared" si="242"/>
        <v>0</v>
      </c>
      <c r="U805" s="10">
        <f t="shared" si="243"/>
        <v>0</v>
      </c>
      <c r="V805" s="10">
        <f t="shared" si="244"/>
        <v>0</v>
      </c>
      <c r="W805" s="10">
        <f t="shared" si="245"/>
        <v>0</v>
      </c>
    </row>
    <row r="806" spans="1:23" hidden="1" x14ac:dyDescent="0.2">
      <c r="A806" s="3">
        <f t="shared" si="258"/>
        <v>0</v>
      </c>
      <c r="B806" s="3">
        <v>0</v>
      </c>
      <c r="C806" s="10">
        <f t="shared" si="259"/>
        <v>0</v>
      </c>
      <c r="D806" s="3">
        <f t="shared" si="246"/>
        <v>0</v>
      </c>
      <c r="E806" s="10">
        <f t="shared" si="247"/>
        <v>0</v>
      </c>
      <c r="F806" s="3">
        <f t="shared" si="248"/>
        <v>0</v>
      </c>
      <c r="G806" s="10">
        <f t="shared" si="249"/>
        <v>0</v>
      </c>
      <c r="H806" s="3">
        <f t="shared" si="250"/>
        <v>0</v>
      </c>
      <c r="I806" s="10">
        <f t="shared" si="251"/>
        <v>0</v>
      </c>
      <c r="J806" s="3">
        <f t="shared" si="252"/>
        <v>0</v>
      </c>
      <c r="K806" s="10">
        <f t="shared" si="253"/>
        <v>0</v>
      </c>
      <c r="L806" s="3">
        <f t="shared" si="254"/>
        <v>0</v>
      </c>
      <c r="M806" s="10">
        <f t="shared" si="255"/>
        <v>0</v>
      </c>
      <c r="N806" s="3">
        <v>0</v>
      </c>
      <c r="O806" s="10">
        <f t="shared" si="256"/>
        <v>0</v>
      </c>
      <c r="Q806" s="10">
        <f t="shared" si="257"/>
        <v>0</v>
      </c>
      <c r="R806" s="10">
        <f t="shared" si="240"/>
        <v>0</v>
      </c>
      <c r="S806" s="10">
        <f t="shared" si="241"/>
        <v>0</v>
      </c>
      <c r="T806" s="10">
        <f t="shared" si="242"/>
        <v>0</v>
      </c>
      <c r="U806" s="10">
        <f t="shared" si="243"/>
        <v>0</v>
      </c>
      <c r="V806" s="10">
        <f t="shared" si="244"/>
        <v>0</v>
      </c>
      <c r="W806" s="10">
        <f t="shared" si="245"/>
        <v>0</v>
      </c>
    </row>
    <row r="807" spans="1:23" hidden="1" x14ac:dyDescent="0.2">
      <c r="A807" s="3">
        <f t="shared" si="258"/>
        <v>0</v>
      </c>
      <c r="B807" s="3">
        <v>0</v>
      </c>
      <c r="C807" s="10">
        <f t="shared" si="259"/>
        <v>0</v>
      </c>
      <c r="D807" s="3">
        <f t="shared" si="246"/>
        <v>0</v>
      </c>
      <c r="E807" s="10">
        <f t="shared" si="247"/>
        <v>0</v>
      </c>
      <c r="F807" s="3">
        <f t="shared" si="248"/>
        <v>0</v>
      </c>
      <c r="G807" s="10">
        <f t="shared" si="249"/>
        <v>0</v>
      </c>
      <c r="H807" s="3">
        <f t="shared" si="250"/>
        <v>0</v>
      </c>
      <c r="I807" s="10">
        <f t="shared" si="251"/>
        <v>0</v>
      </c>
      <c r="J807" s="3">
        <f t="shared" si="252"/>
        <v>0</v>
      </c>
      <c r="K807" s="10">
        <f t="shared" si="253"/>
        <v>0</v>
      </c>
      <c r="L807" s="3">
        <f t="shared" si="254"/>
        <v>0</v>
      </c>
      <c r="M807" s="10">
        <f t="shared" si="255"/>
        <v>0</v>
      </c>
      <c r="N807" s="3">
        <v>0</v>
      </c>
      <c r="O807" s="10">
        <f t="shared" si="256"/>
        <v>0</v>
      </c>
      <c r="Q807" s="10">
        <f t="shared" si="257"/>
        <v>0</v>
      </c>
      <c r="R807" s="10">
        <f t="shared" si="240"/>
        <v>0</v>
      </c>
      <c r="S807" s="10">
        <f t="shared" si="241"/>
        <v>0</v>
      </c>
      <c r="T807" s="10">
        <f t="shared" si="242"/>
        <v>0</v>
      </c>
      <c r="U807" s="10">
        <f t="shared" si="243"/>
        <v>0</v>
      </c>
      <c r="V807" s="10">
        <f t="shared" si="244"/>
        <v>0</v>
      </c>
      <c r="W807" s="10">
        <f t="shared" si="245"/>
        <v>0</v>
      </c>
    </row>
    <row r="808" spans="1:23" hidden="1" x14ac:dyDescent="0.2">
      <c r="A808" s="3">
        <f t="shared" si="258"/>
        <v>0</v>
      </c>
      <c r="B808" s="3">
        <v>0</v>
      </c>
      <c r="C808" s="10">
        <f t="shared" si="259"/>
        <v>0</v>
      </c>
      <c r="D808" s="3">
        <f t="shared" si="246"/>
        <v>0</v>
      </c>
      <c r="E808" s="10">
        <f t="shared" si="247"/>
        <v>0</v>
      </c>
      <c r="F808" s="3">
        <f t="shared" si="248"/>
        <v>0</v>
      </c>
      <c r="G808" s="10">
        <f t="shared" si="249"/>
        <v>0</v>
      </c>
      <c r="H808" s="3">
        <f t="shared" si="250"/>
        <v>0</v>
      </c>
      <c r="I808" s="10">
        <f t="shared" si="251"/>
        <v>0</v>
      </c>
      <c r="J808" s="3">
        <f t="shared" si="252"/>
        <v>0</v>
      </c>
      <c r="K808" s="10">
        <f t="shared" si="253"/>
        <v>0</v>
      </c>
      <c r="L808" s="3">
        <f t="shared" si="254"/>
        <v>0</v>
      </c>
      <c r="M808" s="10">
        <f t="shared" si="255"/>
        <v>0</v>
      </c>
      <c r="N808" s="3">
        <v>0</v>
      </c>
      <c r="O808" s="10">
        <f t="shared" si="256"/>
        <v>0</v>
      </c>
      <c r="Q808" s="10">
        <f t="shared" si="257"/>
        <v>0</v>
      </c>
      <c r="R808" s="10">
        <f t="shared" si="240"/>
        <v>0</v>
      </c>
      <c r="S808" s="10">
        <f t="shared" si="241"/>
        <v>0</v>
      </c>
      <c r="T808" s="10">
        <f t="shared" si="242"/>
        <v>0</v>
      </c>
      <c r="U808" s="10">
        <f t="shared" si="243"/>
        <v>0</v>
      </c>
      <c r="V808" s="10">
        <f t="shared" si="244"/>
        <v>0</v>
      </c>
      <c r="W808" s="10">
        <f t="shared" si="245"/>
        <v>0</v>
      </c>
    </row>
    <row r="809" spans="1:23" hidden="1" x14ac:dyDescent="0.2">
      <c r="A809" s="3">
        <f t="shared" si="258"/>
        <v>0</v>
      </c>
      <c r="B809" s="3">
        <v>0</v>
      </c>
      <c r="C809" s="10">
        <f t="shared" si="259"/>
        <v>0</v>
      </c>
      <c r="D809" s="3">
        <f t="shared" si="246"/>
        <v>0</v>
      </c>
      <c r="E809" s="10">
        <f t="shared" si="247"/>
        <v>0</v>
      </c>
      <c r="F809" s="3">
        <f t="shared" si="248"/>
        <v>0</v>
      </c>
      <c r="G809" s="10">
        <f t="shared" si="249"/>
        <v>0</v>
      </c>
      <c r="H809" s="3">
        <f t="shared" si="250"/>
        <v>0</v>
      </c>
      <c r="I809" s="10">
        <f t="shared" si="251"/>
        <v>0</v>
      </c>
      <c r="J809" s="3">
        <f t="shared" si="252"/>
        <v>0</v>
      </c>
      <c r="K809" s="10">
        <f t="shared" si="253"/>
        <v>0</v>
      </c>
      <c r="L809" s="3">
        <f t="shared" si="254"/>
        <v>0</v>
      </c>
      <c r="M809" s="10">
        <f t="shared" si="255"/>
        <v>0</v>
      </c>
      <c r="N809" s="3">
        <v>0</v>
      </c>
      <c r="O809" s="10">
        <f t="shared" si="256"/>
        <v>0</v>
      </c>
      <c r="Q809" s="10">
        <f t="shared" si="257"/>
        <v>0</v>
      </c>
      <c r="R809" s="10">
        <f t="shared" si="240"/>
        <v>0</v>
      </c>
      <c r="S809" s="10">
        <f t="shared" si="241"/>
        <v>0</v>
      </c>
      <c r="T809" s="10">
        <f t="shared" si="242"/>
        <v>0</v>
      </c>
      <c r="U809" s="10">
        <f t="shared" si="243"/>
        <v>0</v>
      </c>
      <c r="V809" s="10">
        <f t="shared" si="244"/>
        <v>0</v>
      </c>
      <c r="W809" s="10">
        <f t="shared" si="245"/>
        <v>0</v>
      </c>
    </row>
    <row r="810" spans="1:23" hidden="1" x14ac:dyDescent="0.2">
      <c r="A810" s="3">
        <f t="shared" si="258"/>
        <v>0</v>
      </c>
      <c r="B810" s="3">
        <v>0</v>
      </c>
      <c r="C810" s="10">
        <f t="shared" si="259"/>
        <v>0</v>
      </c>
      <c r="D810" s="3">
        <f t="shared" si="246"/>
        <v>0</v>
      </c>
      <c r="E810" s="10">
        <f t="shared" si="247"/>
        <v>0</v>
      </c>
      <c r="F810" s="3">
        <f t="shared" si="248"/>
        <v>0</v>
      </c>
      <c r="G810" s="10">
        <f t="shared" si="249"/>
        <v>0</v>
      </c>
      <c r="H810" s="3">
        <f t="shared" si="250"/>
        <v>0</v>
      </c>
      <c r="I810" s="10">
        <f t="shared" si="251"/>
        <v>0</v>
      </c>
      <c r="J810" s="3">
        <f t="shared" si="252"/>
        <v>0</v>
      </c>
      <c r="K810" s="10">
        <f t="shared" si="253"/>
        <v>0</v>
      </c>
      <c r="L810" s="3">
        <f t="shared" si="254"/>
        <v>0</v>
      </c>
      <c r="M810" s="10">
        <f t="shared" si="255"/>
        <v>0</v>
      </c>
      <c r="N810" s="3">
        <v>0</v>
      </c>
      <c r="O810" s="10">
        <f t="shared" si="256"/>
        <v>0</v>
      </c>
      <c r="Q810" s="10">
        <f t="shared" si="257"/>
        <v>0</v>
      </c>
      <c r="R810" s="10">
        <f t="shared" si="240"/>
        <v>0</v>
      </c>
      <c r="S810" s="10">
        <f t="shared" si="241"/>
        <v>0</v>
      </c>
      <c r="T810" s="10">
        <f t="shared" si="242"/>
        <v>0</v>
      </c>
      <c r="U810" s="10">
        <f t="shared" si="243"/>
        <v>0</v>
      </c>
      <c r="V810" s="10">
        <f t="shared" si="244"/>
        <v>0</v>
      </c>
      <c r="W810" s="10">
        <f t="shared" si="245"/>
        <v>0</v>
      </c>
    </row>
    <row r="811" spans="1:23" hidden="1" x14ac:dyDescent="0.2">
      <c r="A811" s="3">
        <f t="shared" si="258"/>
        <v>0</v>
      </c>
      <c r="B811" s="3">
        <v>0</v>
      </c>
      <c r="C811" s="10">
        <f t="shared" si="259"/>
        <v>0</v>
      </c>
      <c r="D811" s="3">
        <f t="shared" si="246"/>
        <v>0</v>
      </c>
      <c r="E811" s="10">
        <f t="shared" si="247"/>
        <v>0</v>
      </c>
      <c r="F811" s="3">
        <f t="shared" si="248"/>
        <v>0</v>
      </c>
      <c r="G811" s="10">
        <f t="shared" si="249"/>
        <v>0</v>
      </c>
      <c r="H811" s="3">
        <f t="shared" si="250"/>
        <v>0</v>
      </c>
      <c r="I811" s="10">
        <f t="shared" si="251"/>
        <v>0</v>
      </c>
      <c r="J811" s="3">
        <f t="shared" si="252"/>
        <v>0</v>
      </c>
      <c r="K811" s="10">
        <f t="shared" si="253"/>
        <v>0</v>
      </c>
      <c r="L811" s="3">
        <f t="shared" si="254"/>
        <v>0</v>
      </c>
      <c r="M811" s="10">
        <f t="shared" si="255"/>
        <v>0</v>
      </c>
      <c r="N811" s="3">
        <v>0</v>
      </c>
      <c r="O811" s="10">
        <f t="shared" si="256"/>
        <v>0</v>
      </c>
      <c r="Q811" s="10">
        <f t="shared" si="257"/>
        <v>0</v>
      </c>
      <c r="R811" s="10">
        <f t="shared" si="240"/>
        <v>0</v>
      </c>
      <c r="S811" s="10">
        <f t="shared" si="241"/>
        <v>0</v>
      </c>
      <c r="T811" s="10">
        <f t="shared" si="242"/>
        <v>0</v>
      </c>
      <c r="U811" s="10">
        <f t="shared" si="243"/>
        <v>0</v>
      </c>
      <c r="V811" s="10">
        <f t="shared" si="244"/>
        <v>0</v>
      </c>
      <c r="W811" s="10">
        <f t="shared" si="245"/>
        <v>0</v>
      </c>
    </row>
    <row r="812" spans="1:23" hidden="1" x14ac:dyDescent="0.2">
      <c r="A812" s="3">
        <f t="shared" si="258"/>
        <v>0</v>
      </c>
      <c r="B812" s="3">
        <v>0</v>
      </c>
      <c r="C812" s="10">
        <f t="shared" si="259"/>
        <v>0</v>
      </c>
      <c r="D812" s="3">
        <f t="shared" si="246"/>
        <v>0</v>
      </c>
      <c r="E812" s="10">
        <f t="shared" si="247"/>
        <v>0</v>
      </c>
      <c r="F812" s="3">
        <f t="shared" si="248"/>
        <v>0</v>
      </c>
      <c r="G812" s="10">
        <f t="shared" si="249"/>
        <v>0</v>
      </c>
      <c r="H812" s="3">
        <f t="shared" si="250"/>
        <v>0</v>
      </c>
      <c r="I812" s="10">
        <f t="shared" si="251"/>
        <v>0</v>
      </c>
      <c r="J812" s="3">
        <f t="shared" si="252"/>
        <v>0</v>
      </c>
      <c r="K812" s="10">
        <f t="shared" si="253"/>
        <v>0</v>
      </c>
      <c r="L812" s="3">
        <f t="shared" si="254"/>
        <v>0</v>
      </c>
      <c r="M812" s="10">
        <f t="shared" si="255"/>
        <v>0</v>
      </c>
      <c r="N812" s="3">
        <v>0</v>
      </c>
      <c r="O812" s="10">
        <f t="shared" si="256"/>
        <v>0</v>
      </c>
      <c r="Q812" s="10">
        <f t="shared" si="257"/>
        <v>0</v>
      </c>
      <c r="R812" s="10">
        <f t="shared" si="240"/>
        <v>0</v>
      </c>
      <c r="S812" s="10">
        <f t="shared" si="241"/>
        <v>0</v>
      </c>
      <c r="T812" s="10">
        <f t="shared" si="242"/>
        <v>0</v>
      </c>
      <c r="U812" s="10">
        <f t="shared" si="243"/>
        <v>0</v>
      </c>
      <c r="V812" s="10">
        <f t="shared" si="244"/>
        <v>0</v>
      </c>
      <c r="W812" s="10">
        <f t="shared" si="245"/>
        <v>0</v>
      </c>
    </row>
    <row r="813" spans="1:23" hidden="1" x14ac:dyDescent="0.2">
      <c r="A813" s="3">
        <f t="shared" si="258"/>
        <v>0</v>
      </c>
      <c r="B813" s="3">
        <v>0</v>
      </c>
      <c r="C813" s="10">
        <f t="shared" si="259"/>
        <v>0</v>
      </c>
      <c r="D813" s="3">
        <f t="shared" si="246"/>
        <v>0</v>
      </c>
      <c r="E813" s="10">
        <f t="shared" si="247"/>
        <v>0</v>
      </c>
      <c r="F813" s="3">
        <f t="shared" si="248"/>
        <v>0</v>
      </c>
      <c r="G813" s="10">
        <f t="shared" si="249"/>
        <v>0</v>
      </c>
      <c r="H813" s="3">
        <f t="shared" si="250"/>
        <v>0</v>
      </c>
      <c r="I813" s="10">
        <f t="shared" si="251"/>
        <v>0</v>
      </c>
      <c r="J813" s="3">
        <f t="shared" si="252"/>
        <v>0</v>
      </c>
      <c r="K813" s="10">
        <f t="shared" si="253"/>
        <v>0</v>
      </c>
      <c r="L813" s="3">
        <f t="shared" si="254"/>
        <v>0</v>
      </c>
      <c r="M813" s="10">
        <f t="shared" si="255"/>
        <v>0</v>
      </c>
      <c r="N813" s="3">
        <v>0</v>
      </c>
      <c r="O813" s="10">
        <f t="shared" si="256"/>
        <v>0</v>
      </c>
      <c r="Q813" s="10">
        <f t="shared" si="257"/>
        <v>0</v>
      </c>
      <c r="R813" s="10">
        <f t="shared" si="240"/>
        <v>0</v>
      </c>
      <c r="S813" s="10">
        <f t="shared" si="241"/>
        <v>0</v>
      </c>
      <c r="T813" s="10">
        <f t="shared" si="242"/>
        <v>0</v>
      </c>
      <c r="U813" s="10">
        <f t="shared" si="243"/>
        <v>0</v>
      </c>
      <c r="V813" s="10">
        <f t="shared" si="244"/>
        <v>0</v>
      </c>
      <c r="W813" s="10">
        <f t="shared" si="245"/>
        <v>0</v>
      </c>
    </row>
    <row r="814" spans="1:23" hidden="1" x14ac:dyDescent="0.2">
      <c r="A814" s="3">
        <f t="shared" si="258"/>
        <v>0</v>
      </c>
      <c r="B814" s="3">
        <v>0</v>
      </c>
      <c r="C814" s="10">
        <f t="shared" si="259"/>
        <v>0</v>
      </c>
      <c r="D814" s="3">
        <f t="shared" si="246"/>
        <v>0</v>
      </c>
      <c r="E814" s="10">
        <f t="shared" si="247"/>
        <v>0</v>
      </c>
      <c r="F814" s="3">
        <f t="shared" si="248"/>
        <v>0</v>
      </c>
      <c r="G814" s="10">
        <f t="shared" si="249"/>
        <v>0</v>
      </c>
      <c r="H814" s="3">
        <f t="shared" si="250"/>
        <v>0</v>
      </c>
      <c r="I814" s="10">
        <f t="shared" si="251"/>
        <v>0</v>
      </c>
      <c r="J814" s="3">
        <f t="shared" si="252"/>
        <v>0</v>
      </c>
      <c r="K814" s="10">
        <f t="shared" si="253"/>
        <v>0</v>
      </c>
      <c r="L814" s="3">
        <f t="shared" si="254"/>
        <v>0</v>
      </c>
      <c r="M814" s="10">
        <f t="shared" si="255"/>
        <v>0</v>
      </c>
      <c r="N814" s="3">
        <v>0</v>
      </c>
      <c r="O814" s="10">
        <f t="shared" si="256"/>
        <v>0</v>
      </c>
      <c r="Q814" s="10">
        <f t="shared" si="257"/>
        <v>0</v>
      </c>
      <c r="R814" s="10">
        <f t="shared" si="240"/>
        <v>0</v>
      </c>
      <c r="S814" s="10">
        <f t="shared" si="241"/>
        <v>0</v>
      </c>
      <c r="T814" s="10">
        <f t="shared" si="242"/>
        <v>0</v>
      </c>
      <c r="U814" s="10">
        <f t="shared" si="243"/>
        <v>0</v>
      </c>
      <c r="V814" s="10">
        <f t="shared" si="244"/>
        <v>0</v>
      </c>
      <c r="W814" s="10">
        <f t="shared" si="245"/>
        <v>0</v>
      </c>
    </row>
    <row r="815" spans="1:23" hidden="1" x14ac:dyDescent="0.2">
      <c r="A815" s="3">
        <f t="shared" si="258"/>
        <v>0</v>
      </c>
      <c r="B815" s="3">
        <v>0</v>
      </c>
      <c r="C815" s="10">
        <f t="shared" si="259"/>
        <v>0</v>
      </c>
      <c r="D815" s="3">
        <f t="shared" si="246"/>
        <v>0</v>
      </c>
      <c r="E815" s="10">
        <f t="shared" si="247"/>
        <v>0</v>
      </c>
      <c r="F815" s="3">
        <f t="shared" si="248"/>
        <v>0</v>
      </c>
      <c r="G815" s="10">
        <f t="shared" si="249"/>
        <v>0</v>
      </c>
      <c r="H815" s="3">
        <f t="shared" si="250"/>
        <v>0</v>
      </c>
      <c r="I815" s="10">
        <f t="shared" si="251"/>
        <v>0</v>
      </c>
      <c r="J815" s="3">
        <f t="shared" si="252"/>
        <v>0</v>
      </c>
      <c r="K815" s="10">
        <f t="shared" si="253"/>
        <v>0</v>
      </c>
      <c r="L815" s="3">
        <f t="shared" si="254"/>
        <v>0</v>
      </c>
      <c r="M815" s="10">
        <f t="shared" si="255"/>
        <v>0</v>
      </c>
      <c r="N815" s="3">
        <v>0</v>
      </c>
      <c r="O815" s="10">
        <f t="shared" si="256"/>
        <v>0</v>
      </c>
      <c r="Q815" s="10">
        <f t="shared" si="257"/>
        <v>0</v>
      </c>
      <c r="R815" s="10">
        <f t="shared" si="240"/>
        <v>0</v>
      </c>
      <c r="S815" s="10">
        <f t="shared" si="241"/>
        <v>0</v>
      </c>
      <c r="T815" s="10">
        <f t="shared" si="242"/>
        <v>0</v>
      </c>
      <c r="U815" s="10">
        <f t="shared" si="243"/>
        <v>0</v>
      </c>
      <c r="V815" s="10">
        <f t="shared" si="244"/>
        <v>0</v>
      </c>
      <c r="W815" s="10">
        <f t="shared" si="245"/>
        <v>0</v>
      </c>
    </row>
    <row r="816" spans="1:23" hidden="1" x14ac:dyDescent="0.2">
      <c r="A816" s="3">
        <f t="shared" si="258"/>
        <v>0</v>
      </c>
      <c r="B816" s="3">
        <v>0</v>
      </c>
      <c r="C816" s="10">
        <f t="shared" si="259"/>
        <v>0</v>
      </c>
      <c r="D816" s="3">
        <f t="shared" si="246"/>
        <v>0</v>
      </c>
      <c r="E816" s="10">
        <f t="shared" si="247"/>
        <v>0</v>
      </c>
      <c r="F816" s="3">
        <f t="shared" si="248"/>
        <v>0</v>
      </c>
      <c r="G816" s="10">
        <f t="shared" si="249"/>
        <v>0</v>
      </c>
      <c r="H816" s="3">
        <f t="shared" si="250"/>
        <v>0</v>
      </c>
      <c r="I816" s="10">
        <f t="shared" si="251"/>
        <v>0</v>
      </c>
      <c r="J816" s="3">
        <f t="shared" si="252"/>
        <v>0</v>
      </c>
      <c r="K816" s="10">
        <f t="shared" si="253"/>
        <v>0</v>
      </c>
      <c r="L816" s="3">
        <f t="shared" si="254"/>
        <v>0</v>
      </c>
      <c r="M816" s="10">
        <f t="shared" si="255"/>
        <v>0</v>
      </c>
      <c r="N816" s="3">
        <v>0</v>
      </c>
      <c r="O816" s="10">
        <f t="shared" si="256"/>
        <v>0</v>
      </c>
      <c r="Q816" s="10">
        <f t="shared" si="257"/>
        <v>0</v>
      </c>
      <c r="R816" s="10">
        <f t="shared" si="240"/>
        <v>0</v>
      </c>
      <c r="S816" s="10">
        <f t="shared" si="241"/>
        <v>0</v>
      </c>
      <c r="T816" s="10">
        <f t="shared" si="242"/>
        <v>0</v>
      </c>
      <c r="U816" s="10">
        <f t="shared" si="243"/>
        <v>0</v>
      </c>
      <c r="V816" s="10">
        <f t="shared" si="244"/>
        <v>0</v>
      </c>
      <c r="W816" s="10">
        <f t="shared" si="245"/>
        <v>0</v>
      </c>
    </row>
    <row r="817" spans="1:23" hidden="1" x14ac:dyDescent="0.2">
      <c r="A817" s="3">
        <f t="shared" si="258"/>
        <v>0</v>
      </c>
      <c r="B817" s="3">
        <v>0</v>
      </c>
      <c r="C817" s="10">
        <f t="shared" si="259"/>
        <v>0</v>
      </c>
      <c r="D817" s="3">
        <f t="shared" si="246"/>
        <v>0</v>
      </c>
      <c r="E817" s="10">
        <f t="shared" si="247"/>
        <v>0</v>
      </c>
      <c r="F817" s="3">
        <f t="shared" si="248"/>
        <v>0</v>
      </c>
      <c r="G817" s="10">
        <f t="shared" si="249"/>
        <v>0</v>
      </c>
      <c r="H817" s="3">
        <f t="shared" si="250"/>
        <v>0</v>
      </c>
      <c r="I817" s="10">
        <f t="shared" si="251"/>
        <v>0</v>
      </c>
      <c r="J817" s="3">
        <f t="shared" si="252"/>
        <v>0</v>
      </c>
      <c r="K817" s="10">
        <f t="shared" si="253"/>
        <v>0</v>
      </c>
      <c r="L817" s="3">
        <f t="shared" si="254"/>
        <v>0</v>
      </c>
      <c r="M817" s="10">
        <f t="shared" si="255"/>
        <v>0</v>
      </c>
      <c r="N817" s="3">
        <v>0</v>
      </c>
      <c r="O817" s="10">
        <f t="shared" si="256"/>
        <v>0</v>
      </c>
      <c r="Q817" s="10">
        <f t="shared" si="257"/>
        <v>0</v>
      </c>
      <c r="R817" s="10">
        <f t="shared" si="240"/>
        <v>0</v>
      </c>
      <c r="S817" s="10">
        <f t="shared" si="241"/>
        <v>0</v>
      </c>
      <c r="T817" s="10">
        <f t="shared" si="242"/>
        <v>0</v>
      </c>
      <c r="U817" s="10">
        <f t="shared" si="243"/>
        <v>0</v>
      </c>
      <c r="V817" s="10">
        <f t="shared" si="244"/>
        <v>0</v>
      </c>
      <c r="W817" s="10">
        <f t="shared" si="245"/>
        <v>0</v>
      </c>
    </row>
    <row r="818" spans="1:23" hidden="1" x14ac:dyDescent="0.2">
      <c r="A818" s="3">
        <f t="shared" si="258"/>
        <v>0</v>
      </c>
      <c r="B818" s="3">
        <v>0</v>
      </c>
      <c r="C818" s="10">
        <f t="shared" si="259"/>
        <v>0</v>
      </c>
      <c r="D818" s="3">
        <f t="shared" si="246"/>
        <v>0</v>
      </c>
      <c r="E818" s="10">
        <f t="shared" si="247"/>
        <v>0</v>
      </c>
      <c r="F818" s="3">
        <f t="shared" si="248"/>
        <v>0</v>
      </c>
      <c r="G818" s="10">
        <f t="shared" si="249"/>
        <v>0</v>
      </c>
      <c r="H818" s="3">
        <f t="shared" si="250"/>
        <v>0</v>
      </c>
      <c r="I818" s="10">
        <f t="shared" si="251"/>
        <v>0</v>
      </c>
      <c r="J818" s="3">
        <f t="shared" si="252"/>
        <v>0</v>
      </c>
      <c r="K818" s="10">
        <f t="shared" si="253"/>
        <v>0</v>
      </c>
      <c r="L818" s="3">
        <f t="shared" si="254"/>
        <v>0</v>
      </c>
      <c r="M818" s="10">
        <f t="shared" si="255"/>
        <v>0</v>
      </c>
      <c r="N818" s="3">
        <v>0</v>
      </c>
      <c r="O818" s="10">
        <f t="shared" si="256"/>
        <v>0</v>
      </c>
      <c r="Q818" s="10">
        <f t="shared" si="257"/>
        <v>0</v>
      </c>
      <c r="R818" s="10">
        <f t="shared" si="240"/>
        <v>0</v>
      </c>
      <c r="S818" s="10">
        <f t="shared" si="241"/>
        <v>0</v>
      </c>
      <c r="T818" s="10">
        <f t="shared" si="242"/>
        <v>0</v>
      </c>
      <c r="U818" s="10">
        <f t="shared" si="243"/>
        <v>0</v>
      </c>
      <c r="V818" s="10">
        <f t="shared" si="244"/>
        <v>0</v>
      </c>
      <c r="W818" s="10">
        <f t="shared" si="245"/>
        <v>0</v>
      </c>
    </row>
    <row r="819" spans="1:23" hidden="1" x14ac:dyDescent="0.2">
      <c r="A819" s="3">
        <f t="shared" si="258"/>
        <v>0</v>
      </c>
      <c r="B819" s="3">
        <v>0</v>
      </c>
      <c r="C819" s="10">
        <f t="shared" si="259"/>
        <v>0</v>
      </c>
      <c r="D819" s="3">
        <f t="shared" si="246"/>
        <v>0</v>
      </c>
      <c r="E819" s="10">
        <f t="shared" si="247"/>
        <v>0</v>
      </c>
      <c r="F819" s="3">
        <f t="shared" si="248"/>
        <v>0</v>
      </c>
      <c r="G819" s="10">
        <f t="shared" si="249"/>
        <v>0</v>
      </c>
      <c r="H819" s="3">
        <f t="shared" si="250"/>
        <v>0</v>
      </c>
      <c r="I819" s="10">
        <f t="shared" si="251"/>
        <v>0</v>
      </c>
      <c r="J819" s="3">
        <f t="shared" si="252"/>
        <v>0</v>
      </c>
      <c r="K819" s="10">
        <f t="shared" si="253"/>
        <v>0</v>
      </c>
      <c r="L819" s="3">
        <f t="shared" si="254"/>
        <v>0</v>
      </c>
      <c r="M819" s="10">
        <f t="shared" si="255"/>
        <v>0</v>
      </c>
      <c r="N819" s="3">
        <v>0</v>
      </c>
      <c r="O819" s="10">
        <f t="shared" si="256"/>
        <v>0</v>
      </c>
      <c r="Q819" s="10">
        <f t="shared" si="257"/>
        <v>0</v>
      </c>
      <c r="R819" s="10">
        <f t="shared" si="240"/>
        <v>0</v>
      </c>
      <c r="S819" s="10">
        <f t="shared" si="241"/>
        <v>0</v>
      </c>
      <c r="T819" s="10">
        <f t="shared" si="242"/>
        <v>0</v>
      </c>
      <c r="U819" s="10">
        <f t="shared" si="243"/>
        <v>0</v>
      </c>
      <c r="V819" s="10">
        <f t="shared" si="244"/>
        <v>0</v>
      </c>
      <c r="W819" s="10">
        <f t="shared" si="245"/>
        <v>0</v>
      </c>
    </row>
    <row r="820" spans="1:23" hidden="1" x14ac:dyDescent="0.2">
      <c r="A820" s="3">
        <f t="shared" si="258"/>
        <v>0</v>
      </c>
      <c r="B820" s="3">
        <v>0</v>
      </c>
      <c r="C820" s="10">
        <f t="shared" si="259"/>
        <v>0</v>
      </c>
      <c r="D820" s="3">
        <f t="shared" si="246"/>
        <v>0</v>
      </c>
      <c r="E820" s="10">
        <f t="shared" si="247"/>
        <v>0</v>
      </c>
      <c r="F820" s="3">
        <f t="shared" si="248"/>
        <v>0</v>
      </c>
      <c r="G820" s="10">
        <f t="shared" si="249"/>
        <v>0</v>
      </c>
      <c r="H820" s="3">
        <f t="shared" si="250"/>
        <v>0</v>
      </c>
      <c r="I820" s="10">
        <f t="shared" si="251"/>
        <v>0</v>
      </c>
      <c r="J820" s="3">
        <f t="shared" si="252"/>
        <v>0</v>
      </c>
      <c r="K820" s="10">
        <f t="shared" si="253"/>
        <v>0</v>
      </c>
      <c r="L820" s="3">
        <f t="shared" si="254"/>
        <v>0</v>
      </c>
      <c r="M820" s="10">
        <f t="shared" si="255"/>
        <v>0</v>
      </c>
      <c r="N820" s="3">
        <v>0</v>
      </c>
      <c r="O820" s="10">
        <f t="shared" si="256"/>
        <v>0</v>
      </c>
      <c r="Q820" s="10">
        <f t="shared" si="257"/>
        <v>0</v>
      </c>
      <c r="R820" s="10">
        <f t="shared" si="240"/>
        <v>0</v>
      </c>
      <c r="S820" s="10">
        <f t="shared" si="241"/>
        <v>0</v>
      </c>
      <c r="T820" s="10">
        <f t="shared" si="242"/>
        <v>0</v>
      </c>
      <c r="U820" s="10">
        <f t="shared" si="243"/>
        <v>0</v>
      </c>
      <c r="V820" s="10">
        <f t="shared" si="244"/>
        <v>0</v>
      </c>
      <c r="W820" s="10">
        <f t="shared" si="245"/>
        <v>0</v>
      </c>
    </row>
    <row r="821" spans="1:23" hidden="1" x14ac:dyDescent="0.2">
      <c r="A821" s="3">
        <f t="shared" si="258"/>
        <v>0</v>
      </c>
      <c r="B821" s="3">
        <v>0</v>
      </c>
      <c r="C821" s="10">
        <f t="shared" si="259"/>
        <v>0</v>
      </c>
      <c r="D821" s="3">
        <f t="shared" si="246"/>
        <v>0</v>
      </c>
      <c r="E821" s="10">
        <f t="shared" si="247"/>
        <v>0</v>
      </c>
      <c r="F821" s="3">
        <f t="shared" si="248"/>
        <v>0</v>
      </c>
      <c r="G821" s="10">
        <f t="shared" si="249"/>
        <v>0</v>
      </c>
      <c r="H821" s="3">
        <f t="shared" si="250"/>
        <v>0</v>
      </c>
      <c r="I821" s="10">
        <f t="shared" si="251"/>
        <v>0</v>
      </c>
      <c r="J821" s="3">
        <f t="shared" si="252"/>
        <v>0</v>
      </c>
      <c r="K821" s="10">
        <f t="shared" si="253"/>
        <v>0</v>
      </c>
      <c r="L821" s="3">
        <f t="shared" si="254"/>
        <v>0</v>
      </c>
      <c r="M821" s="10">
        <f t="shared" si="255"/>
        <v>0</v>
      </c>
      <c r="N821" s="3">
        <v>0</v>
      </c>
      <c r="O821" s="10">
        <f t="shared" si="256"/>
        <v>0</v>
      </c>
      <c r="Q821" s="10">
        <f t="shared" si="257"/>
        <v>0</v>
      </c>
      <c r="R821" s="10">
        <f t="shared" si="240"/>
        <v>0</v>
      </c>
      <c r="S821" s="10">
        <f t="shared" si="241"/>
        <v>0</v>
      </c>
      <c r="T821" s="10">
        <f t="shared" si="242"/>
        <v>0</v>
      </c>
      <c r="U821" s="10">
        <f t="shared" si="243"/>
        <v>0</v>
      </c>
      <c r="V821" s="10">
        <f t="shared" si="244"/>
        <v>0</v>
      </c>
      <c r="W821" s="10">
        <f t="shared" si="245"/>
        <v>0</v>
      </c>
    </row>
    <row r="822" spans="1:23" hidden="1" x14ac:dyDescent="0.2">
      <c r="A822" s="3">
        <f t="shared" si="258"/>
        <v>0</v>
      </c>
      <c r="B822" s="3">
        <v>0</v>
      </c>
      <c r="C822" s="10">
        <f t="shared" si="259"/>
        <v>0</v>
      </c>
      <c r="D822" s="3">
        <f t="shared" si="246"/>
        <v>0</v>
      </c>
      <c r="E822" s="10">
        <f t="shared" si="247"/>
        <v>0</v>
      </c>
      <c r="F822" s="3">
        <f t="shared" si="248"/>
        <v>0</v>
      </c>
      <c r="G822" s="10">
        <f t="shared" si="249"/>
        <v>0</v>
      </c>
      <c r="H822" s="3">
        <f t="shared" si="250"/>
        <v>0</v>
      </c>
      <c r="I822" s="10">
        <f t="shared" si="251"/>
        <v>0</v>
      </c>
      <c r="J822" s="3">
        <f t="shared" si="252"/>
        <v>0</v>
      </c>
      <c r="K822" s="10">
        <f t="shared" si="253"/>
        <v>0</v>
      </c>
      <c r="L822" s="3">
        <f t="shared" si="254"/>
        <v>0</v>
      </c>
      <c r="M822" s="10">
        <f t="shared" si="255"/>
        <v>0</v>
      </c>
      <c r="N822" s="3">
        <v>0</v>
      </c>
      <c r="O822" s="10">
        <f t="shared" si="256"/>
        <v>0</v>
      </c>
      <c r="Q822" s="10">
        <f t="shared" si="257"/>
        <v>0</v>
      </c>
      <c r="R822" s="10">
        <f t="shared" si="240"/>
        <v>0</v>
      </c>
      <c r="S822" s="10">
        <f t="shared" si="241"/>
        <v>0</v>
      </c>
      <c r="T822" s="10">
        <f t="shared" si="242"/>
        <v>0</v>
      </c>
      <c r="U822" s="10">
        <f t="shared" si="243"/>
        <v>0</v>
      </c>
      <c r="V822" s="10">
        <f t="shared" si="244"/>
        <v>0</v>
      </c>
      <c r="W822" s="10">
        <f t="shared" si="245"/>
        <v>0</v>
      </c>
    </row>
    <row r="823" spans="1:23" hidden="1" x14ac:dyDescent="0.2">
      <c r="A823" s="3">
        <f t="shared" si="258"/>
        <v>0</v>
      </c>
      <c r="B823" s="3">
        <v>0</v>
      </c>
      <c r="C823" s="10">
        <f t="shared" si="259"/>
        <v>0</v>
      </c>
      <c r="D823" s="3">
        <f t="shared" si="246"/>
        <v>0</v>
      </c>
      <c r="E823" s="10">
        <f t="shared" si="247"/>
        <v>0</v>
      </c>
      <c r="F823" s="3">
        <f t="shared" si="248"/>
        <v>0</v>
      </c>
      <c r="G823" s="10">
        <f t="shared" si="249"/>
        <v>0</v>
      </c>
      <c r="H823" s="3">
        <f t="shared" si="250"/>
        <v>0</v>
      </c>
      <c r="I823" s="10">
        <f t="shared" si="251"/>
        <v>0</v>
      </c>
      <c r="J823" s="3">
        <f t="shared" si="252"/>
        <v>0</v>
      </c>
      <c r="K823" s="10">
        <f t="shared" si="253"/>
        <v>0</v>
      </c>
      <c r="L823" s="3">
        <f t="shared" si="254"/>
        <v>0</v>
      </c>
      <c r="M823" s="10">
        <f t="shared" si="255"/>
        <v>0</v>
      </c>
      <c r="N823" s="3">
        <v>0</v>
      </c>
      <c r="O823" s="10">
        <f t="shared" si="256"/>
        <v>0</v>
      </c>
      <c r="Q823" s="10">
        <f t="shared" si="257"/>
        <v>0</v>
      </c>
      <c r="R823" s="10">
        <f t="shared" si="240"/>
        <v>0</v>
      </c>
      <c r="S823" s="10">
        <f t="shared" si="241"/>
        <v>0</v>
      </c>
      <c r="T823" s="10">
        <f t="shared" si="242"/>
        <v>0</v>
      </c>
      <c r="U823" s="10">
        <f t="shared" si="243"/>
        <v>0</v>
      </c>
      <c r="V823" s="10">
        <f t="shared" si="244"/>
        <v>0</v>
      </c>
      <c r="W823" s="10">
        <f t="shared" si="245"/>
        <v>0</v>
      </c>
    </row>
    <row r="824" spans="1:23" hidden="1" x14ac:dyDescent="0.2">
      <c r="A824" s="3">
        <f t="shared" si="258"/>
        <v>0</v>
      </c>
      <c r="B824" s="3">
        <v>0</v>
      </c>
      <c r="C824" s="10">
        <f t="shared" si="259"/>
        <v>0</v>
      </c>
      <c r="D824" s="3">
        <f t="shared" si="246"/>
        <v>0</v>
      </c>
      <c r="E824" s="10">
        <f t="shared" si="247"/>
        <v>0</v>
      </c>
      <c r="F824" s="3">
        <f t="shared" si="248"/>
        <v>0</v>
      </c>
      <c r="G824" s="10">
        <f t="shared" si="249"/>
        <v>0</v>
      </c>
      <c r="H824" s="3">
        <f t="shared" si="250"/>
        <v>0</v>
      </c>
      <c r="I824" s="10">
        <f t="shared" si="251"/>
        <v>0</v>
      </c>
      <c r="J824" s="3">
        <f t="shared" si="252"/>
        <v>0</v>
      </c>
      <c r="K824" s="10">
        <f t="shared" si="253"/>
        <v>0</v>
      </c>
      <c r="L824" s="3">
        <f t="shared" si="254"/>
        <v>0</v>
      </c>
      <c r="M824" s="10">
        <f t="shared" si="255"/>
        <v>0</v>
      </c>
      <c r="N824" s="3">
        <v>0</v>
      </c>
      <c r="O824" s="10">
        <f t="shared" si="256"/>
        <v>0</v>
      </c>
      <c r="Q824" s="10">
        <f t="shared" si="257"/>
        <v>0</v>
      </c>
      <c r="R824" s="10">
        <f t="shared" si="240"/>
        <v>0</v>
      </c>
      <c r="S824" s="10">
        <f t="shared" si="241"/>
        <v>0</v>
      </c>
      <c r="T824" s="10">
        <f t="shared" si="242"/>
        <v>0</v>
      </c>
      <c r="U824" s="10">
        <f t="shared" si="243"/>
        <v>0</v>
      </c>
      <c r="V824" s="10">
        <f t="shared" si="244"/>
        <v>0</v>
      </c>
      <c r="W824" s="10">
        <f t="shared" si="245"/>
        <v>0</v>
      </c>
    </row>
    <row r="825" spans="1:23" hidden="1" x14ac:dyDescent="0.2">
      <c r="A825" s="3">
        <f t="shared" si="258"/>
        <v>0</v>
      </c>
      <c r="B825" s="3">
        <v>0</v>
      </c>
      <c r="C825" s="10">
        <f t="shared" si="259"/>
        <v>0</v>
      </c>
      <c r="D825" s="3">
        <f t="shared" si="246"/>
        <v>0</v>
      </c>
      <c r="E825" s="10">
        <f t="shared" si="247"/>
        <v>0</v>
      </c>
      <c r="F825" s="3">
        <f t="shared" si="248"/>
        <v>0</v>
      </c>
      <c r="G825" s="10">
        <f t="shared" si="249"/>
        <v>0</v>
      </c>
      <c r="H825" s="3">
        <f t="shared" si="250"/>
        <v>0</v>
      </c>
      <c r="I825" s="10">
        <f t="shared" si="251"/>
        <v>0</v>
      </c>
      <c r="J825" s="3">
        <f t="shared" si="252"/>
        <v>0</v>
      </c>
      <c r="K825" s="10">
        <f t="shared" si="253"/>
        <v>0</v>
      </c>
      <c r="L825" s="3">
        <f t="shared" si="254"/>
        <v>0</v>
      </c>
      <c r="M825" s="10">
        <f t="shared" si="255"/>
        <v>0</v>
      </c>
      <c r="N825" s="3">
        <v>0</v>
      </c>
      <c r="O825" s="10">
        <f t="shared" si="256"/>
        <v>0</v>
      </c>
      <c r="Q825" s="10">
        <f t="shared" si="257"/>
        <v>0</v>
      </c>
      <c r="R825" s="10">
        <f t="shared" si="240"/>
        <v>0</v>
      </c>
      <c r="S825" s="10">
        <f t="shared" si="241"/>
        <v>0</v>
      </c>
      <c r="T825" s="10">
        <f t="shared" si="242"/>
        <v>0</v>
      </c>
      <c r="U825" s="10">
        <f t="shared" si="243"/>
        <v>0</v>
      </c>
      <c r="V825" s="10">
        <f t="shared" si="244"/>
        <v>0</v>
      </c>
      <c r="W825" s="10">
        <f t="shared" si="245"/>
        <v>0</v>
      </c>
    </row>
    <row r="826" spans="1:23" hidden="1" x14ac:dyDescent="0.2">
      <c r="A826" s="3">
        <f t="shared" si="258"/>
        <v>0</v>
      </c>
      <c r="B826" s="3">
        <v>0</v>
      </c>
      <c r="C826" s="10">
        <f t="shared" si="259"/>
        <v>0</v>
      </c>
      <c r="D826" s="3">
        <f t="shared" si="246"/>
        <v>0</v>
      </c>
      <c r="E826" s="10">
        <f t="shared" si="247"/>
        <v>0</v>
      </c>
      <c r="F826" s="3">
        <f t="shared" si="248"/>
        <v>0</v>
      </c>
      <c r="G826" s="10">
        <f t="shared" si="249"/>
        <v>0</v>
      </c>
      <c r="H826" s="3">
        <f t="shared" si="250"/>
        <v>0</v>
      </c>
      <c r="I826" s="10">
        <f t="shared" si="251"/>
        <v>0</v>
      </c>
      <c r="J826" s="3">
        <f t="shared" si="252"/>
        <v>0</v>
      </c>
      <c r="K826" s="10">
        <f t="shared" si="253"/>
        <v>0</v>
      </c>
      <c r="L826" s="3">
        <f t="shared" si="254"/>
        <v>0</v>
      </c>
      <c r="M826" s="10">
        <f t="shared" si="255"/>
        <v>0</v>
      </c>
      <c r="N826" s="3">
        <v>0</v>
      </c>
      <c r="O826" s="10">
        <f t="shared" si="256"/>
        <v>0</v>
      </c>
      <c r="Q826" s="10">
        <f t="shared" si="257"/>
        <v>0</v>
      </c>
      <c r="R826" s="10">
        <f t="shared" si="240"/>
        <v>0</v>
      </c>
      <c r="S826" s="10">
        <f t="shared" si="241"/>
        <v>0</v>
      </c>
      <c r="T826" s="10">
        <f t="shared" si="242"/>
        <v>0</v>
      </c>
      <c r="U826" s="10">
        <f t="shared" si="243"/>
        <v>0</v>
      </c>
      <c r="V826" s="10">
        <f t="shared" si="244"/>
        <v>0</v>
      </c>
      <c r="W826" s="10">
        <f t="shared" si="245"/>
        <v>0</v>
      </c>
    </row>
    <row r="827" spans="1:23" hidden="1" x14ac:dyDescent="0.2">
      <c r="A827" s="3">
        <f t="shared" si="258"/>
        <v>0</v>
      </c>
      <c r="B827" s="3">
        <v>0</v>
      </c>
      <c r="C827" s="10">
        <f t="shared" si="259"/>
        <v>0</v>
      </c>
      <c r="D827" s="3">
        <f t="shared" si="246"/>
        <v>0</v>
      </c>
      <c r="E827" s="10">
        <f t="shared" si="247"/>
        <v>0</v>
      </c>
      <c r="F827" s="3">
        <f t="shared" si="248"/>
        <v>0</v>
      </c>
      <c r="G827" s="10">
        <f t="shared" si="249"/>
        <v>0</v>
      </c>
      <c r="H827" s="3">
        <f t="shared" si="250"/>
        <v>0</v>
      </c>
      <c r="I827" s="10">
        <f t="shared" si="251"/>
        <v>0</v>
      </c>
      <c r="J827" s="3">
        <f t="shared" si="252"/>
        <v>0</v>
      </c>
      <c r="K827" s="10">
        <f t="shared" si="253"/>
        <v>0</v>
      </c>
      <c r="L827" s="3">
        <f t="shared" si="254"/>
        <v>0</v>
      </c>
      <c r="M827" s="10">
        <f t="shared" si="255"/>
        <v>0</v>
      </c>
      <c r="N827" s="3">
        <v>0</v>
      </c>
      <c r="O827" s="10">
        <f t="shared" si="256"/>
        <v>0</v>
      </c>
      <c r="Q827" s="10">
        <f t="shared" si="257"/>
        <v>0</v>
      </c>
      <c r="R827" s="10">
        <f t="shared" si="240"/>
        <v>0</v>
      </c>
      <c r="S827" s="10">
        <f t="shared" si="241"/>
        <v>0</v>
      </c>
      <c r="T827" s="10">
        <f t="shared" si="242"/>
        <v>0</v>
      </c>
      <c r="U827" s="10">
        <f t="shared" si="243"/>
        <v>0</v>
      </c>
      <c r="V827" s="10">
        <f t="shared" si="244"/>
        <v>0</v>
      </c>
      <c r="W827" s="10">
        <f t="shared" si="245"/>
        <v>0</v>
      </c>
    </row>
    <row r="828" spans="1:23" hidden="1" x14ac:dyDescent="0.2">
      <c r="A828" s="3">
        <f t="shared" si="258"/>
        <v>0</v>
      </c>
      <c r="B828" s="3">
        <v>0</v>
      </c>
      <c r="C828" s="10">
        <f t="shared" si="259"/>
        <v>0</v>
      </c>
      <c r="D828" s="3">
        <f t="shared" si="246"/>
        <v>0</v>
      </c>
      <c r="E828" s="10">
        <f t="shared" si="247"/>
        <v>0</v>
      </c>
      <c r="F828" s="3">
        <f t="shared" si="248"/>
        <v>0</v>
      </c>
      <c r="G828" s="10">
        <f t="shared" si="249"/>
        <v>0</v>
      </c>
      <c r="H828" s="3">
        <f t="shared" si="250"/>
        <v>0</v>
      </c>
      <c r="I828" s="10">
        <f t="shared" si="251"/>
        <v>0</v>
      </c>
      <c r="J828" s="3">
        <f t="shared" si="252"/>
        <v>0</v>
      </c>
      <c r="K828" s="10">
        <f t="shared" si="253"/>
        <v>0</v>
      </c>
      <c r="L828" s="3">
        <f t="shared" si="254"/>
        <v>0</v>
      </c>
      <c r="M828" s="10">
        <f t="shared" si="255"/>
        <v>0</v>
      </c>
      <c r="N828" s="3">
        <v>0</v>
      </c>
      <c r="O828" s="10">
        <f t="shared" si="256"/>
        <v>0</v>
      </c>
      <c r="Q828" s="10">
        <f t="shared" si="257"/>
        <v>0</v>
      </c>
      <c r="R828" s="10">
        <f t="shared" si="240"/>
        <v>0</v>
      </c>
      <c r="S828" s="10">
        <f t="shared" si="241"/>
        <v>0</v>
      </c>
      <c r="T828" s="10">
        <f t="shared" si="242"/>
        <v>0</v>
      </c>
      <c r="U828" s="10">
        <f t="shared" si="243"/>
        <v>0</v>
      </c>
      <c r="V828" s="10">
        <f t="shared" si="244"/>
        <v>0</v>
      </c>
      <c r="W828" s="10">
        <f t="shared" si="245"/>
        <v>0</v>
      </c>
    </row>
    <row r="829" spans="1:23" hidden="1" x14ac:dyDescent="0.2">
      <c r="A829" s="3">
        <f t="shared" si="258"/>
        <v>0</v>
      </c>
      <c r="B829" s="3">
        <v>0</v>
      </c>
      <c r="C829" s="10">
        <f t="shared" si="259"/>
        <v>0</v>
      </c>
      <c r="D829" s="3">
        <f t="shared" si="246"/>
        <v>0</v>
      </c>
      <c r="E829" s="10">
        <f t="shared" si="247"/>
        <v>0</v>
      </c>
      <c r="F829" s="3">
        <f t="shared" si="248"/>
        <v>0</v>
      </c>
      <c r="G829" s="10">
        <f t="shared" si="249"/>
        <v>0</v>
      </c>
      <c r="H829" s="3">
        <f t="shared" si="250"/>
        <v>0</v>
      </c>
      <c r="I829" s="10">
        <f t="shared" si="251"/>
        <v>0</v>
      </c>
      <c r="J829" s="3">
        <f t="shared" si="252"/>
        <v>0</v>
      </c>
      <c r="K829" s="10">
        <f t="shared" si="253"/>
        <v>0</v>
      </c>
      <c r="L829" s="3">
        <f t="shared" si="254"/>
        <v>0</v>
      </c>
      <c r="M829" s="10">
        <f t="shared" si="255"/>
        <v>0</v>
      </c>
      <c r="N829" s="3">
        <v>0</v>
      </c>
      <c r="O829" s="10">
        <f t="shared" si="256"/>
        <v>0</v>
      </c>
      <c r="Q829" s="10">
        <f t="shared" si="257"/>
        <v>0</v>
      </c>
      <c r="R829" s="10">
        <f t="shared" si="240"/>
        <v>0</v>
      </c>
      <c r="S829" s="10">
        <f t="shared" si="241"/>
        <v>0</v>
      </c>
      <c r="T829" s="10">
        <f t="shared" si="242"/>
        <v>0</v>
      </c>
      <c r="U829" s="10">
        <f t="shared" si="243"/>
        <v>0</v>
      </c>
      <c r="V829" s="10">
        <f t="shared" si="244"/>
        <v>0</v>
      </c>
      <c r="W829" s="10">
        <f t="shared" si="245"/>
        <v>0</v>
      </c>
    </row>
    <row r="830" spans="1:23" hidden="1" x14ac:dyDescent="0.2">
      <c r="A830" s="3">
        <f t="shared" si="258"/>
        <v>0</v>
      </c>
      <c r="B830" s="3">
        <v>0</v>
      </c>
      <c r="C830" s="10">
        <f t="shared" si="259"/>
        <v>0</v>
      </c>
      <c r="D830" s="3">
        <f t="shared" si="246"/>
        <v>0</v>
      </c>
      <c r="E830" s="10">
        <f t="shared" si="247"/>
        <v>0</v>
      </c>
      <c r="F830" s="3">
        <f t="shared" si="248"/>
        <v>0</v>
      </c>
      <c r="G830" s="10">
        <f t="shared" si="249"/>
        <v>0</v>
      </c>
      <c r="H830" s="3">
        <f t="shared" si="250"/>
        <v>0</v>
      </c>
      <c r="I830" s="10">
        <f t="shared" si="251"/>
        <v>0</v>
      </c>
      <c r="J830" s="3">
        <f t="shared" si="252"/>
        <v>0</v>
      </c>
      <c r="K830" s="10">
        <f t="shared" si="253"/>
        <v>0</v>
      </c>
      <c r="L830" s="3">
        <f t="shared" si="254"/>
        <v>0</v>
      </c>
      <c r="M830" s="10">
        <f t="shared" si="255"/>
        <v>0</v>
      </c>
      <c r="N830" s="3">
        <v>0</v>
      </c>
      <c r="O830" s="10">
        <f t="shared" si="256"/>
        <v>0</v>
      </c>
      <c r="Q830" s="10">
        <f t="shared" si="257"/>
        <v>0</v>
      </c>
      <c r="R830" s="10">
        <f t="shared" si="240"/>
        <v>0</v>
      </c>
      <c r="S830" s="10">
        <f t="shared" si="241"/>
        <v>0</v>
      </c>
      <c r="T830" s="10">
        <f t="shared" si="242"/>
        <v>0</v>
      </c>
      <c r="U830" s="10">
        <f t="shared" si="243"/>
        <v>0</v>
      </c>
      <c r="V830" s="10">
        <f t="shared" si="244"/>
        <v>0</v>
      </c>
      <c r="W830" s="10">
        <f t="shared" si="245"/>
        <v>0</v>
      </c>
    </row>
    <row r="831" spans="1:23" hidden="1" x14ac:dyDescent="0.2">
      <c r="A831" s="3">
        <f t="shared" si="258"/>
        <v>0</v>
      </c>
      <c r="B831" s="3">
        <v>0</v>
      </c>
      <c r="C831" s="10">
        <f t="shared" si="259"/>
        <v>0</v>
      </c>
      <c r="D831" s="3">
        <f t="shared" si="246"/>
        <v>0</v>
      </c>
      <c r="E831" s="10">
        <f t="shared" si="247"/>
        <v>0</v>
      </c>
      <c r="F831" s="3">
        <f t="shared" si="248"/>
        <v>0</v>
      </c>
      <c r="G831" s="10">
        <f t="shared" si="249"/>
        <v>0</v>
      </c>
      <c r="H831" s="3">
        <f t="shared" si="250"/>
        <v>0</v>
      </c>
      <c r="I831" s="10">
        <f t="shared" si="251"/>
        <v>0</v>
      </c>
      <c r="J831" s="3">
        <f t="shared" si="252"/>
        <v>0</v>
      </c>
      <c r="K831" s="10">
        <f t="shared" si="253"/>
        <v>0</v>
      </c>
      <c r="L831" s="3">
        <f t="shared" si="254"/>
        <v>0</v>
      </c>
      <c r="M831" s="10">
        <f t="shared" si="255"/>
        <v>0</v>
      </c>
      <c r="N831" s="3">
        <v>0</v>
      </c>
      <c r="O831" s="10">
        <f t="shared" si="256"/>
        <v>0</v>
      </c>
      <c r="Q831" s="10">
        <f t="shared" si="257"/>
        <v>0</v>
      </c>
      <c r="R831" s="10">
        <f t="shared" si="240"/>
        <v>0</v>
      </c>
      <c r="S831" s="10">
        <f t="shared" si="241"/>
        <v>0</v>
      </c>
      <c r="T831" s="10">
        <f t="shared" si="242"/>
        <v>0</v>
      </c>
      <c r="U831" s="10">
        <f t="shared" si="243"/>
        <v>0</v>
      </c>
      <c r="V831" s="10">
        <f t="shared" si="244"/>
        <v>0</v>
      </c>
      <c r="W831" s="10">
        <f t="shared" si="245"/>
        <v>0</v>
      </c>
    </row>
    <row r="832" spans="1:23" hidden="1" x14ac:dyDescent="0.2">
      <c r="A832" s="3">
        <f t="shared" si="258"/>
        <v>0</v>
      </c>
      <c r="B832" s="3">
        <v>0</v>
      </c>
      <c r="C832" s="10">
        <f t="shared" si="259"/>
        <v>0</v>
      </c>
      <c r="D832" s="3">
        <f t="shared" si="246"/>
        <v>0</v>
      </c>
      <c r="E832" s="10">
        <f t="shared" si="247"/>
        <v>0</v>
      </c>
      <c r="F832" s="3">
        <f t="shared" si="248"/>
        <v>0</v>
      </c>
      <c r="G832" s="10">
        <f t="shared" si="249"/>
        <v>0</v>
      </c>
      <c r="H832" s="3">
        <f t="shared" si="250"/>
        <v>0</v>
      </c>
      <c r="I832" s="10">
        <f t="shared" si="251"/>
        <v>0</v>
      </c>
      <c r="J832" s="3">
        <f t="shared" si="252"/>
        <v>0</v>
      </c>
      <c r="K832" s="10">
        <f t="shared" si="253"/>
        <v>0</v>
      </c>
      <c r="L832" s="3">
        <f t="shared" si="254"/>
        <v>0</v>
      </c>
      <c r="M832" s="10">
        <f t="shared" si="255"/>
        <v>0</v>
      </c>
      <c r="N832" s="3">
        <v>0</v>
      </c>
      <c r="O832" s="10">
        <f t="shared" si="256"/>
        <v>0</v>
      </c>
      <c r="Q832" s="10">
        <f t="shared" si="257"/>
        <v>0</v>
      </c>
      <c r="R832" s="10">
        <f t="shared" si="240"/>
        <v>0</v>
      </c>
      <c r="S832" s="10">
        <f t="shared" si="241"/>
        <v>0</v>
      </c>
      <c r="T832" s="10">
        <f t="shared" si="242"/>
        <v>0</v>
      </c>
      <c r="U832" s="10">
        <f t="shared" si="243"/>
        <v>0</v>
      </c>
      <c r="V832" s="10">
        <f t="shared" si="244"/>
        <v>0</v>
      </c>
      <c r="W832" s="10">
        <f t="shared" si="245"/>
        <v>0</v>
      </c>
    </row>
    <row r="833" spans="1:23" hidden="1" x14ac:dyDescent="0.2">
      <c r="A833" s="3">
        <f t="shared" si="258"/>
        <v>0</v>
      </c>
      <c r="B833" s="3">
        <v>0</v>
      </c>
      <c r="C833" s="10">
        <f t="shared" si="259"/>
        <v>0</v>
      </c>
      <c r="D833" s="3">
        <f t="shared" si="246"/>
        <v>0</v>
      </c>
      <c r="E833" s="10">
        <f t="shared" si="247"/>
        <v>0</v>
      </c>
      <c r="F833" s="3">
        <f t="shared" si="248"/>
        <v>0</v>
      </c>
      <c r="G833" s="10">
        <f t="shared" si="249"/>
        <v>0</v>
      </c>
      <c r="H833" s="3">
        <f t="shared" si="250"/>
        <v>0</v>
      </c>
      <c r="I833" s="10">
        <f t="shared" si="251"/>
        <v>0</v>
      </c>
      <c r="J833" s="3">
        <f t="shared" si="252"/>
        <v>0</v>
      </c>
      <c r="K833" s="10">
        <f t="shared" si="253"/>
        <v>0</v>
      </c>
      <c r="L833" s="3">
        <f t="shared" si="254"/>
        <v>0</v>
      </c>
      <c r="M833" s="10">
        <f t="shared" si="255"/>
        <v>0</v>
      </c>
      <c r="N833" s="3">
        <v>0</v>
      </c>
      <c r="O833" s="10">
        <f t="shared" si="256"/>
        <v>0</v>
      </c>
      <c r="Q833" s="10">
        <f t="shared" si="257"/>
        <v>0</v>
      </c>
      <c r="R833" s="10">
        <f t="shared" si="240"/>
        <v>0</v>
      </c>
      <c r="S833" s="10">
        <f t="shared" si="241"/>
        <v>0</v>
      </c>
      <c r="T833" s="10">
        <f t="shared" si="242"/>
        <v>0</v>
      </c>
      <c r="U833" s="10">
        <f t="shared" si="243"/>
        <v>0</v>
      </c>
      <c r="V833" s="10">
        <f t="shared" si="244"/>
        <v>0</v>
      </c>
      <c r="W833" s="10">
        <f t="shared" si="245"/>
        <v>0</v>
      </c>
    </row>
    <row r="834" spans="1:23" hidden="1" x14ac:dyDescent="0.2">
      <c r="A834" s="3">
        <f t="shared" si="258"/>
        <v>0</v>
      </c>
      <c r="B834" s="3">
        <v>0</v>
      </c>
      <c r="C834" s="10">
        <f t="shared" si="259"/>
        <v>0</v>
      </c>
      <c r="D834" s="3">
        <f t="shared" si="246"/>
        <v>0</v>
      </c>
      <c r="E834" s="10">
        <f t="shared" si="247"/>
        <v>0</v>
      </c>
      <c r="F834" s="3">
        <f t="shared" si="248"/>
        <v>0</v>
      </c>
      <c r="G834" s="10">
        <f t="shared" si="249"/>
        <v>0</v>
      </c>
      <c r="H834" s="3">
        <f t="shared" si="250"/>
        <v>0</v>
      </c>
      <c r="I834" s="10">
        <f t="shared" si="251"/>
        <v>0</v>
      </c>
      <c r="J834" s="3">
        <f t="shared" si="252"/>
        <v>0</v>
      </c>
      <c r="K834" s="10">
        <f t="shared" si="253"/>
        <v>0</v>
      </c>
      <c r="L834" s="3">
        <f t="shared" si="254"/>
        <v>0</v>
      </c>
      <c r="M834" s="10">
        <f t="shared" si="255"/>
        <v>0</v>
      </c>
      <c r="N834" s="3">
        <v>0</v>
      </c>
      <c r="O834" s="10">
        <f t="shared" si="256"/>
        <v>0</v>
      </c>
      <c r="Q834" s="10">
        <f t="shared" si="257"/>
        <v>0</v>
      </c>
      <c r="R834" s="10">
        <f t="shared" si="240"/>
        <v>0</v>
      </c>
      <c r="S834" s="10">
        <f t="shared" si="241"/>
        <v>0</v>
      </c>
      <c r="T834" s="10">
        <f t="shared" si="242"/>
        <v>0</v>
      </c>
      <c r="U834" s="10">
        <f t="shared" si="243"/>
        <v>0</v>
      </c>
      <c r="V834" s="10">
        <f t="shared" si="244"/>
        <v>0</v>
      </c>
      <c r="W834" s="10">
        <f t="shared" si="245"/>
        <v>0</v>
      </c>
    </row>
    <row r="835" spans="1:23" hidden="1" x14ac:dyDescent="0.2">
      <c r="A835" s="3">
        <f t="shared" si="258"/>
        <v>0</v>
      </c>
      <c r="B835" s="3">
        <v>0</v>
      </c>
      <c r="C835" s="10">
        <f t="shared" si="259"/>
        <v>0</v>
      </c>
      <c r="D835" s="3">
        <f t="shared" si="246"/>
        <v>0</v>
      </c>
      <c r="E835" s="10">
        <f t="shared" si="247"/>
        <v>0</v>
      </c>
      <c r="F835" s="3">
        <f t="shared" si="248"/>
        <v>0</v>
      </c>
      <c r="G835" s="10">
        <f t="shared" si="249"/>
        <v>0</v>
      </c>
      <c r="H835" s="3">
        <f t="shared" si="250"/>
        <v>0</v>
      </c>
      <c r="I835" s="10">
        <f t="shared" si="251"/>
        <v>0</v>
      </c>
      <c r="J835" s="3">
        <f t="shared" si="252"/>
        <v>0</v>
      </c>
      <c r="K835" s="10">
        <f t="shared" si="253"/>
        <v>0</v>
      </c>
      <c r="L835" s="3">
        <f t="shared" si="254"/>
        <v>0</v>
      </c>
      <c r="M835" s="10">
        <f t="shared" si="255"/>
        <v>0</v>
      </c>
      <c r="N835" s="3">
        <v>0</v>
      </c>
      <c r="O835" s="10">
        <f t="shared" si="256"/>
        <v>0</v>
      </c>
      <c r="Q835" s="10">
        <f t="shared" si="257"/>
        <v>0</v>
      </c>
      <c r="R835" s="10">
        <f t="shared" si="240"/>
        <v>0</v>
      </c>
      <c r="S835" s="10">
        <f t="shared" si="241"/>
        <v>0</v>
      </c>
      <c r="T835" s="10">
        <f t="shared" si="242"/>
        <v>0</v>
      </c>
      <c r="U835" s="10">
        <f t="shared" si="243"/>
        <v>0</v>
      </c>
      <c r="V835" s="10">
        <f t="shared" si="244"/>
        <v>0</v>
      </c>
      <c r="W835" s="10">
        <f t="shared" si="245"/>
        <v>0</v>
      </c>
    </row>
    <row r="836" spans="1:23" hidden="1" x14ac:dyDescent="0.2">
      <c r="A836" s="3">
        <f t="shared" si="258"/>
        <v>0</v>
      </c>
      <c r="B836" s="3">
        <v>0</v>
      </c>
      <c r="C836" s="10">
        <f t="shared" si="259"/>
        <v>0</v>
      </c>
      <c r="D836" s="3">
        <f t="shared" si="246"/>
        <v>0</v>
      </c>
      <c r="E836" s="10">
        <f t="shared" si="247"/>
        <v>0</v>
      </c>
      <c r="F836" s="3">
        <f t="shared" si="248"/>
        <v>0</v>
      </c>
      <c r="G836" s="10">
        <f t="shared" si="249"/>
        <v>0</v>
      </c>
      <c r="H836" s="3">
        <f t="shared" si="250"/>
        <v>0</v>
      </c>
      <c r="I836" s="10">
        <f t="shared" si="251"/>
        <v>0</v>
      </c>
      <c r="J836" s="3">
        <f t="shared" si="252"/>
        <v>0</v>
      </c>
      <c r="K836" s="10">
        <f t="shared" si="253"/>
        <v>0</v>
      </c>
      <c r="L836" s="3">
        <f t="shared" si="254"/>
        <v>0</v>
      </c>
      <c r="M836" s="10">
        <f t="shared" si="255"/>
        <v>0</v>
      </c>
      <c r="N836" s="3">
        <v>0</v>
      </c>
      <c r="O836" s="10">
        <f t="shared" si="256"/>
        <v>0</v>
      </c>
      <c r="Q836" s="10">
        <f t="shared" si="257"/>
        <v>0</v>
      </c>
      <c r="R836" s="10">
        <f t="shared" si="240"/>
        <v>0</v>
      </c>
      <c r="S836" s="10">
        <f t="shared" si="241"/>
        <v>0</v>
      </c>
      <c r="T836" s="10">
        <f t="shared" si="242"/>
        <v>0</v>
      </c>
      <c r="U836" s="10">
        <f t="shared" si="243"/>
        <v>0</v>
      </c>
      <c r="V836" s="10">
        <f t="shared" si="244"/>
        <v>0</v>
      </c>
      <c r="W836" s="10">
        <f t="shared" si="245"/>
        <v>0</v>
      </c>
    </row>
    <row r="837" spans="1:23" hidden="1" x14ac:dyDescent="0.2">
      <c r="A837" s="3">
        <f t="shared" si="258"/>
        <v>0</v>
      </c>
      <c r="B837" s="3">
        <v>0</v>
      </c>
      <c r="C837" s="10">
        <f t="shared" si="259"/>
        <v>0</v>
      </c>
      <c r="D837" s="3">
        <f t="shared" si="246"/>
        <v>0</v>
      </c>
      <c r="E837" s="10">
        <f t="shared" si="247"/>
        <v>0</v>
      </c>
      <c r="F837" s="3">
        <f t="shared" si="248"/>
        <v>0</v>
      </c>
      <c r="G837" s="10">
        <f t="shared" si="249"/>
        <v>0</v>
      </c>
      <c r="H837" s="3">
        <f t="shared" si="250"/>
        <v>0</v>
      </c>
      <c r="I837" s="10">
        <f t="shared" si="251"/>
        <v>0</v>
      </c>
      <c r="J837" s="3">
        <f t="shared" si="252"/>
        <v>0</v>
      </c>
      <c r="K837" s="10">
        <f t="shared" si="253"/>
        <v>0</v>
      </c>
      <c r="L837" s="3">
        <f t="shared" si="254"/>
        <v>0</v>
      </c>
      <c r="M837" s="10">
        <f t="shared" si="255"/>
        <v>0</v>
      </c>
      <c r="N837" s="3">
        <v>0</v>
      </c>
      <c r="O837" s="10">
        <f t="shared" si="256"/>
        <v>0</v>
      </c>
      <c r="Q837" s="10">
        <f t="shared" si="257"/>
        <v>0</v>
      </c>
      <c r="R837" s="10">
        <f t="shared" si="240"/>
        <v>0</v>
      </c>
      <c r="S837" s="10">
        <f t="shared" si="241"/>
        <v>0</v>
      </c>
      <c r="T837" s="10">
        <f t="shared" si="242"/>
        <v>0</v>
      </c>
      <c r="U837" s="10">
        <f t="shared" si="243"/>
        <v>0</v>
      </c>
      <c r="V837" s="10">
        <f t="shared" si="244"/>
        <v>0</v>
      </c>
      <c r="W837" s="10">
        <f t="shared" si="245"/>
        <v>0</v>
      </c>
    </row>
    <row r="838" spans="1:23" hidden="1" x14ac:dyDescent="0.2">
      <c r="A838" s="3">
        <f t="shared" si="258"/>
        <v>0</v>
      </c>
      <c r="B838" s="3">
        <v>0</v>
      </c>
      <c r="C838" s="10">
        <f t="shared" si="259"/>
        <v>0</v>
      </c>
      <c r="D838" s="3">
        <f t="shared" si="246"/>
        <v>0</v>
      </c>
      <c r="E838" s="10">
        <f t="shared" si="247"/>
        <v>0</v>
      </c>
      <c r="F838" s="3">
        <f t="shared" si="248"/>
        <v>0</v>
      </c>
      <c r="G838" s="10">
        <f t="shared" si="249"/>
        <v>0</v>
      </c>
      <c r="H838" s="3">
        <f t="shared" si="250"/>
        <v>0</v>
      </c>
      <c r="I838" s="10">
        <f t="shared" si="251"/>
        <v>0</v>
      </c>
      <c r="J838" s="3">
        <f t="shared" si="252"/>
        <v>0</v>
      </c>
      <c r="K838" s="10">
        <f t="shared" si="253"/>
        <v>0</v>
      </c>
      <c r="L838" s="3">
        <f t="shared" si="254"/>
        <v>0</v>
      </c>
      <c r="M838" s="10">
        <f t="shared" si="255"/>
        <v>0</v>
      </c>
      <c r="N838" s="3">
        <v>0</v>
      </c>
      <c r="O838" s="10">
        <f t="shared" si="256"/>
        <v>0</v>
      </c>
      <c r="Q838" s="10">
        <f t="shared" si="257"/>
        <v>0</v>
      </c>
      <c r="R838" s="10">
        <f t="shared" si="240"/>
        <v>0</v>
      </c>
      <c r="S838" s="10">
        <f t="shared" si="241"/>
        <v>0</v>
      </c>
      <c r="T838" s="10">
        <f t="shared" si="242"/>
        <v>0</v>
      </c>
      <c r="U838" s="10">
        <f t="shared" si="243"/>
        <v>0</v>
      </c>
      <c r="V838" s="10">
        <f t="shared" si="244"/>
        <v>0</v>
      </c>
      <c r="W838" s="10">
        <f t="shared" si="245"/>
        <v>0</v>
      </c>
    </row>
    <row r="839" spans="1:23" hidden="1" x14ac:dyDescent="0.2">
      <c r="A839" s="3">
        <f t="shared" si="258"/>
        <v>0</v>
      </c>
      <c r="B839" s="3">
        <v>0</v>
      </c>
      <c r="C839" s="10">
        <f t="shared" si="259"/>
        <v>0</v>
      </c>
      <c r="D839" s="3">
        <f t="shared" si="246"/>
        <v>0</v>
      </c>
      <c r="E839" s="10">
        <f t="shared" si="247"/>
        <v>0</v>
      </c>
      <c r="F839" s="3">
        <f t="shared" si="248"/>
        <v>0</v>
      </c>
      <c r="G839" s="10">
        <f t="shared" si="249"/>
        <v>0</v>
      </c>
      <c r="H839" s="3">
        <f t="shared" si="250"/>
        <v>0</v>
      </c>
      <c r="I839" s="10">
        <f t="shared" si="251"/>
        <v>0</v>
      </c>
      <c r="J839" s="3">
        <f t="shared" si="252"/>
        <v>0</v>
      </c>
      <c r="K839" s="10">
        <f t="shared" si="253"/>
        <v>0</v>
      </c>
      <c r="L839" s="3">
        <f t="shared" si="254"/>
        <v>0</v>
      </c>
      <c r="M839" s="10">
        <f t="shared" si="255"/>
        <v>0</v>
      </c>
      <c r="N839" s="3">
        <v>0</v>
      </c>
      <c r="O839" s="10">
        <f t="shared" si="256"/>
        <v>0</v>
      </c>
      <c r="Q839" s="10">
        <f t="shared" si="257"/>
        <v>0</v>
      </c>
      <c r="R839" s="10">
        <f t="shared" si="240"/>
        <v>0</v>
      </c>
      <c r="S839" s="10">
        <f t="shared" si="241"/>
        <v>0</v>
      </c>
      <c r="T839" s="10">
        <f t="shared" si="242"/>
        <v>0</v>
      </c>
      <c r="U839" s="10">
        <f t="shared" si="243"/>
        <v>0</v>
      </c>
      <c r="V839" s="10">
        <f t="shared" si="244"/>
        <v>0</v>
      </c>
      <c r="W839" s="10">
        <f t="shared" si="245"/>
        <v>0</v>
      </c>
    </row>
    <row r="840" spans="1:23" hidden="1" x14ac:dyDescent="0.2">
      <c r="A840" s="3">
        <f t="shared" si="258"/>
        <v>0</v>
      </c>
      <c r="B840" s="3">
        <v>0</v>
      </c>
      <c r="C840" s="10">
        <f t="shared" si="259"/>
        <v>0</v>
      </c>
      <c r="D840" s="3">
        <f t="shared" si="246"/>
        <v>0</v>
      </c>
      <c r="E840" s="10">
        <f t="shared" si="247"/>
        <v>0</v>
      </c>
      <c r="F840" s="3">
        <f t="shared" si="248"/>
        <v>0</v>
      </c>
      <c r="G840" s="10">
        <f t="shared" si="249"/>
        <v>0</v>
      </c>
      <c r="H840" s="3">
        <f t="shared" si="250"/>
        <v>0</v>
      </c>
      <c r="I840" s="10">
        <f t="shared" si="251"/>
        <v>0</v>
      </c>
      <c r="J840" s="3">
        <f t="shared" si="252"/>
        <v>0</v>
      </c>
      <c r="K840" s="10">
        <f t="shared" si="253"/>
        <v>0</v>
      </c>
      <c r="L840" s="3">
        <f t="shared" si="254"/>
        <v>0</v>
      </c>
      <c r="M840" s="10">
        <f t="shared" si="255"/>
        <v>0</v>
      </c>
      <c r="N840" s="3">
        <v>0</v>
      </c>
      <c r="O840" s="10">
        <f t="shared" si="256"/>
        <v>0</v>
      </c>
      <c r="Q840" s="10">
        <f t="shared" si="257"/>
        <v>0</v>
      </c>
      <c r="R840" s="10">
        <f t="shared" si="240"/>
        <v>0</v>
      </c>
      <c r="S840" s="10">
        <f t="shared" si="241"/>
        <v>0</v>
      </c>
      <c r="T840" s="10">
        <f t="shared" si="242"/>
        <v>0</v>
      </c>
      <c r="U840" s="10">
        <f t="shared" si="243"/>
        <v>0</v>
      </c>
      <c r="V840" s="10">
        <f t="shared" si="244"/>
        <v>0</v>
      </c>
      <c r="W840" s="10">
        <f t="shared" si="245"/>
        <v>0</v>
      </c>
    </row>
    <row r="841" spans="1:23" hidden="1" x14ac:dyDescent="0.2">
      <c r="A841" s="3">
        <f t="shared" si="258"/>
        <v>0</v>
      </c>
      <c r="B841" s="3">
        <v>0</v>
      </c>
      <c r="C841" s="10">
        <f t="shared" si="259"/>
        <v>0</v>
      </c>
      <c r="D841" s="3">
        <f t="shared" si="246"/>
        <v>0</v>
      </c>
      <c r="E841" s="10">
        <f t="shared" si="247"/>
        <v>0</v>
      </c>
      <c r="F841" s="3">
        <f t="shared" si="248"/>
        <v>0</v>
      </c>
      <c r="G841" s="10">
        <f t="shared" si="249"/>
        <v>0</v>
      </c>
      <c r="H841" s="3">
        <f t="shared" si="250"/>
        <v>0</v>
      </c>
      <c r="I841" s="10">
        <f t="shared" si="251"/>
        <v>0</v>
      </c>
      <c r="J841" s="3">
        <f t="shared" si="252"/>
        <v>0</v>
      </c>
      <c r="K841" s="10">
        <f t="shared" si="253"/>
        <v>0</v>
      </c>
      <c r="L841" s="3">
        <f t="shared" si="254"/>
        <v>0</v>
      </c>
      <c r="M841" s="10">
        <f t="shared" si="255"/>
        <v>0</v>
      </c>
      <c r="N841" s="3">
        <v>0</v>
      </c>
      <c r="O841" s="10">
        <f t="shared" si="256"/>
        <v>0</v>
      </c>
      <c r="Q841" s="10">
        <f t="shared" si="257"/>
        <v>0</v>
      </c>
      <c r="R841" s="10">
        <f t="shared" si="240"/>
        <v>0</v>
      </c>
      <c r="S841" s="10">
        <f t="shared" si="241"/>
        <v>0</v>
      </c>
      <c r="T841" s="10">
        <f t="shared" si="242"/>
        <v>0</v>
      </c>
      <c r="U841" s="10">
        <f t="shared" si="243"/>
        <v>0</v>
      </c>
      <c r="V841" s="10">
        <f t="shared" si="244"/>
        <v>0</v>
      </c>
      <c r="W841" s="10">
        <f t="shared" si="245"/>
        <v>0</v>
      </c>
    </row>
    <row r="842" spans="1:23" hidden="1" x14ac:dyDescent="0.2">
      <c r="A842" s="3">
        <f t="shared" si="258"/>
        <v>0</v>
      </c>
      <c r="B842" s="3">
        <v>0</v>
      </c>
      <c r="C842" s="10">
        <f t="shared" si="259"/>
        <v>0</v>
      </c>
      <c r="D842" s="3">
        <f t="shared" si="246"/>
        <v>0</v>
      </c>
      <c r="E842" s="10">
        <f t="shared" si="247"/>
        <v>0</v>
      </c>
      <c r="F842" s="3">
        <f t="shared" si="248"/>
        <v>0</v>
      </c>
      <c r="G842" s="10">
        <f t="shared" si="249"/>
        <v>0</v>
      </c>
      <c r="H842" s="3">
        <f t="shared" si="250"/>
        <v>0</v>
      </c>
      <c r="I842" s="10">
        <f t="shared" si="251"/>
        <v>0</v>
      </c>
      <c r="J842" s="3">
        <f t="shared" si="252"/>
        <v>0</v>
      </c>
      <c r="K842" s="10">
        <f t="shared" si="253"/>
        <v>0</v>
      </c>
      <c r="L842" s="3">
        <f t="shared" si="254"/>
        <v>0</v>
      </c>
      <c r="M842" s="10">
        <f t="shared" si="255"/>
        <v>0</v>
      </c>
      <c r="N842" s="3">
        <v>0</v>
      </c>
      <c r="O842" s="10">
        <f t="shared" si="256"/>
        <v>0</v>
      </c>
      <c r="Q842" s="10">
        <f t="shared" si="257"/>
        <v>0</v>
      </c>
      <c r="R842" s="10">
        <f t="shared" si="240"/>
        <v>0</v>
      </c>
      <c r="S842" s="10">
        <f t="shared" si="241"/>
        <v>0</v>
      </c>
      <c r="T842" s="10">
        <f t="shared" si="242"/>
        <v>0</v>
      </c>
      <c r="U842" s="10">
        <f t="shared" si="243"/>
        <v>0</v>
      </c>
      <c r="V842" s="10">
        <f t="shared" si="244"/>
        <v>0</v>
      </c>
      <c r="W842" s="10">
        <f t="shared" si="245"/>
        <v>0</v>
      </c>
    </row>
    <row r="843" spans="1:23" hidden="1" x14ac:dyDescent="0.2">
      <c r="A843" s="3">
        <f t="shared" si="258"/>
        <v>0</v>
      </c>
      <c r="B843" s="3">
        <v>0</v>
      </c>
      <c r="C843" s="10">
        <f t="shared" si="259"/>
        <v>0</v>
      </c>
      <c r="D843" s="3">
        <f t="shared" si="246"/>
        <v>0</v>
      </c>
      <c r="E843" s="10">
        <f t="shared" si="247"/>
        <v>0</v>
      </c>
      <c r="F843" s="3">
        <f t="shared" si="248"/>
        <v>0</v>
      </c>
      <c r="G843" s="10">
        <f t="shared" si="249"/>
        <v>0</v>
      </c>
      <c r="H843" s="3">
        <f t="shared" si="250"/>
        <v>0</v>
      </c>
      <c r="I843" s="10">
        <f t="shared" si="251"/>
        <v>0</v>
      </c>
      <c r="J843" s="3">
        <f t="shared" si="252"/>
        <v>0</v>
      </c>
      <c r="K843" s="10">
        <f t="shared" si="253"/>
        <v>0</v>
      </c>
      <c r="L843" s="3">
        <f t="shared" si="254"/>
        <v>0</v>
      </c>
      <c r="M843" s="10">
        <f t="shared" si="255"/>
        <v>0</v>
      </c>
      <c r="N843" s="3">
        <v>0</v>
      </c>
      <c r="O843" s="10">
        <f t="shared" si="256"/>
        <v>0</v>
      </c>
      <c r="Q843" s="10">
        <f t="shared" si="257"/>
        <v>0</v>
      </c>
      <c r="R843" s="10">
        <f t="shared" si="240"/>
        <v>0</v>
      </c>
      <c r="S843" s="10">
        <f t="shared" si="241"/>
        <v>0</v>
      </c>
      <c r="T843" s="10">
        <f t="shared" si="242"/>
        <v>0</v>
      </c>
      <c r="U843" s="10">
        <f t="shared" si="243"/>
        <v>0</v>
      </c>
      <c r="V843" s="10">
        <f t="shared" si="244"/>
        <v>0</v>
      </c>
      <c r="W843" s="10">
        <f t="shared" si="245"/>
        <v>0</v>
      </c>
    </row>
    <row r="844" spans="1:23" hidden="1" x14ac:dyDescent="0.2">
      <c r="A844" s="3">
        <f t="shared" si="258"/>
        <v>0</v>
      </c>
      <c r="B844" s="3">
        <v>0</v>
      </c>
      <c r="C844" s="10">
        <f t="shared" si="259"/>
        <v>0</v>
      </c>
      <c r="D844" s="3">
        <f t="shared" si="246"/>
        <v>0</v>
      </c>
      <c r="E844" s="10">
        <f t="shared" si="247"/>
        <v>0</v>
      </c>
      <c r="F844" s="3">
        <f t="shared" si="248"/>
        <v>0</v>
      </c>
      <c r="G844" s="10">
        <f t="shared" si="249"/>
        <v>0</v>
      </c>
      <c r="H844" s="3">
        <f t="shared" si="250"/>
        <v>0</v>
      </c>
      <c r="I844" s="10">
        <f t="shared" si="251"/>
        <v>0</v>
      </c>
      <c r="J844" s="3">
        <f t="shared" si="252"/>
        <v>0</v>
      </c>
      <c r="K844" s="10">
        <f t="shared" si="253"/>
        <v>0</v>
      </c>
      <c r="L844" s="3">
        <f t="shared" si="254"/>
        <v>0</v>
      </c>
      <c r="M844" s="10">
        <f t="shared" si="255"/>
        <v>0</v>
      </c>
      <c r="N844" s="3">
        <v>0</v>
      </c>
      <c r="O844" s="10">
        <f t="shared" si="256"/>
        <v>0</v>
      </c>
      <c r="Q844" s="10">
        <f t="shared" si="257"/>
        <v>0</v>
      </c>
      <c r="R844" s="10">
        <f t="shared" si="240"/>
        <v>0</v>
      </c>
      <c r="S844" s="10">
        <f t="shared" si="241"/>
        <v>0</v>
      </c>
      <c r="T844" s="10">
        <f t="shared" si="242"/>
        <v>0</v>
      </c>
      <c r="U844" s="10">
        <f t="shared" si="243"/>
        <v>0</v>
      </c>
      <c r="V844" s="10">
        <f t="shared" si="244"/>
        <v>0</v>
      </c>
      <c r="W844" s="10">
        <f t="shared" si="245"/>
        <v>0</v>
      </c>
    </row>
    <row r="845" spans="1:23" hidden="1" x14ac:dyDescent="0.2">
      <c r="A845" s="3">
        <f t="shared" si="258"/>
        <v>0</v>
      </c>
      <c r="B845" s="3">
        <v>0</v>
      </c>
      <c r="C845" s="10">
        <f t="shared" si="259"/>
        <v>0</v>
      </c>
      <c r="D845" s="3">
        <f t="shared" si="246"/>
        <v>0</v>
      </c>
      <c r="E845" s="10">
        <f t="shared" si="247"/>
        <v>0</v>
      </c>
      <c r="F845" s="3">
        <f t="shared" si="248"/>
        <v>0</v>
      </c>
      <c r="G845" s="10">
        <f t="shared" si="249"/>
        <v>0</v>
      </c>
      <c r="H845" s="3">
        <f t="shared" si="250"/>
        <v>0</v>
      </c>
      <c r="I845" s="10">
        <f t="shared" si="251"/>
        <v>0</v>
      </c>
      <c r="J845" s="3">
        <f t="shared" si="252"/>
        <v>0</v>
      </c>
      <c r="K845" s="10">
        <f t="shared" si="253"/>
        <v>0</v>
      </c>
      <c r="L845" s="3">
        <f t="shared" si="254"/>
        <v>0</v>
      </c>
      <c r="M845" s="10">
        <f t="shared" si="255"/>
        <v>0</v>
      </c>
      <c r="N845" s="3">
        <v>0</v>
      </c>
      <c r="O845" s="10">
        <f t="shared" si="256"/>
        <v>0</v>
      </c>
      <c r="Q845" s="10">
        <f t="shared" si="257"/>
        <v>0</v>
      </c>
      <c r="R845" s="10">
        <f t="shared" si="240"/>
        <v>0</v>
      </c>
      <c r="S845" s="10">
        <f t="shared" si="241"/>
        <v>0</v>
      </c>
      <c r="T845" s="10">
        <f t="shared" si="242"/>
        <v>0</v>
      </c>
      <c r="U845" s="10">
        <f t="shared" si="243"/>
        <v>0</v>
      </c>
      <c r="V845" s="10">
        <f t="shared" si="244"/>
        <v>0</v>
      </c>
      <c r="W845" s="10">
        <f t="shared" si="245"/>
        <v>0</v>
      </c>
    </row>
    <row r="846" spans="1:23" hidden="1" x14ac:dyDescent="0.2">
      <c r="A846" s="3">
        <f t="shared" si="258"/>
        <v>0</v>
      </c>
      <c r="B846" s="3">
        <v>0</v>
      </c>
      <c r="C846" s="10">
        <f t="shared" si="259"/>
        <v>0</v>
      </c>
      <c r="D846" s="3">
        <f t="shared" si="246"/>
        <v>0</v>
      </c>
      <c r="E846" s="10">
        <f t="shared" si="247"/>
        <v>0</v>
      </c>
      <c r="F846" s="3">
        <f t="shared" si="248"/>
        <v>0</v>
      </c>
      <c r="G846" s="10">
        <f t="shared" si="249"/>
        <v>0</v>
      </c>
      <c r="H846" s="3">
        <f t="shared" si="250"/>
        <v>0</v>
      </c>
      <c r="I846" s="10">
        <f t="shared" si="251"/>
        <v>0</v>
      </c>
      <c r="J846" s="3">
        <f t="shared" si="252"/>
        <v>0</v>
      </c>
      <c r="K846" s="10">
        <f t="shared" si="253"/>
        <v>0</v>
      </c>
      <c r="L846" s="3">
        <f t="shared" si="254"/>
        <v>0</v>
      </c>
      <c r="M846" s="10">
        <f t="shared" si="255"/>
        <v>0</v>
      </c>
      <c r="N846" s="3">
        <v>0</v>
      </c>
      <c r="O846" s="10">
        <f t="shared" si="256"/>
        <v>0</v>
      </c>
      <c r="Q846" s="10">
        <f t="shared" si="257"/>
        <v>0</v>
      </c>
      <c r="R846" s="10">
        <f t="shared" si="240"/>
        <v>0</v>
      </c>
      <c r="S846" s="10">
        <f t="shared" si="241"/>
        <v>0</v>
      </c>
      <c r="T846" s="10">
        <f t="shared" si="242"/>
        <v>0</v>
      </c>
      <c r="U846" s="10">
        <f t="shared" si="243"/>
        <v>0</v>
      </c>
      <c r="V846" s="10">
        <f t="shared" si="244"/>
        <v>0</v>
      </c>
      <c r="W846" s="10">
        <f t="shared" si="245"/>
        <v>0</v>
      </c>
    </row>
    <row r="847" spans="1:23" hidden="1" x14ac:dyDescent="0.2">
      <c r="A847" s="3">
        <f t="shared" si="258"/>
        <v>0</v>
      </c>
      <c r="B847" s="3">
        <v>0</v>
      </c>
      <c r="C847" s="10">
        <f t="shared" si="259"/>
        <v>0</v>
      </c>
      <c r="D847" s="3">
        <f t="shared" si="246"/>
        <v>0</v>
      </c>
      <c r="E847" s="10">
        <f t="shared" si="247"/>
        <v>0</v>
      </c>
      <c r="F847" s="3">
        <f t="shared" si="248"/>
        <v>0</v>
      </c>
      <c r="G847" s="10">
        <f t="shared" si="249"/>
        <v>0</v>
      </c>
      <c r="H847" s="3">
        <f t="shared" si="250"/>
        <v>0</v>
      </c>
      <c r="I847" s="10">
        <f t="shared" si="251"/>
        <v>0</v>
      </c>
      <c r="J847" s="3">
        <f t="shared" si="252"/>
        <v>0</v>
      </c>
      <c r="K847" s="10">
        <f t="shared" si="253"/>
        <v>0</v>
      </c>
      <c r="L847" s="3">
        <f t="shared" si="254"/>
        <v>0</v>
      </c>
      <c r="M847" s="10">
        <f t="shared" si="255"/>
        <v>0</v>
      </c>
      <c r="N847" s="3">
        <v>0</v>
      </c>
      <c r="O847" s="10">
        <f t="shared" si="256"/>
        <v>0</v>
      </c>
      <c r="Q847" s="10">
        <f t="shared" si="257"/>
        <v>0</v>
      </c>
      <c r="R847" s="10">
        <f t="shared" si="240"/>
        <v>0</v>
      </c>
      <c r="S847" s="10">
        <f t="shared" si="241"/>
        <v>0</v>
      </c>
      <c r="T847" s="10">
        <f t="shared" si="242"/>
        <v>0</v>
      </c>
      <c r="U847" s="10">
        <f t="shared" si="243"/>
        <v>0</v>
      </c>
      <c r="V847" s="10">
        <f t="shared" si="244"/>
        <v>0</v>
      </c>
      <c r="W847" s="10">
        <f t="shared" si="245"/>
        <v>0</v>
      </c>
    </row>
    <row r="848" spans="1:23" hidden="1" x14ac:dyDescent="0.2">
      <c r="A848" s="3">
        <f t="shared" si="258"/>
        <v>0</v>
      </c>
      <c r="B848" s="3">
        <v>0</v>
      </c>
      <c r="C848" s="10">
        <f t="shared" si="259"/>
        <v>0</v>
      </c>
      <c r="D848" s="3">
        <f t="shared" si="246"/>
        <v>0</v>
      </c>
      <c r="E848" s="10">
        <f t="shared" si="247"/>
        <v>0</v>
      </c>
      <c r="F848" s="3">
        <f t="shared" si="248"/>
        <v>0</v>
      </c>
      <c r="G848" s="10">
        <f t="shared" si="249"/>
        <v>0</v>
      </c>
      <c r="H848" s="3">
        <f t="shared" si="250"/>
        <v>0</v>
      </c>
      <c r="I848" s="10">
        <f t="shared" si="251"/>
        <v>0</v>
      </c>
      <c r="J848" s="3">
        <f t="shared" si="252"/>
        <v>0</v>
      </c>
      <c r="K848" s="10">
        <f t="shared" si="253"/>
        <v>0</v>
      </c>
      <c r="L848" s="3">
        <f t="shared" si="254"/>
        <v>0</v>
      </c>
      <c r="M848" s="10">
        <f t="shared" si="255"/>
        <v>0</v>
      </c>
      <c r="N848" s="3">
        <v>0</v>
      </c>
      <c r="O848" s="10">
        <f t="shared" si="256"/>
        <v>0</v>
      </c>
      <c r="Q848" s="10">
        <f t="shared" si="257"/>
        <v>0</v>
      </c>
      <c r="R848" s="10">
        <f t="shared" si="240"/>
        <v>0</v>
      </c>
      <c r="S848" s="10">
        <f t="shared" si="241"/>
        <v>0</v>
      </c>
      <c r="T848" s="10">
        <f t="shared" si="242"/>
        <v>0</v>
      </c>
      <c r="U848" s="10">
        <f t="shared" si="243"/>
        <v>0</v>
      </c>
      <c r="V848" s="10">
        <f t="shared" si="244"/>
        <v>0</v>
      </c>
      <c r="W848" s="10">
        <f t="shared" si="245"/>
        <v>0</v>
      </c>
    </row>
    <row r="849" spans="1:23" hidden="1" x14ac:dyDescent="0.2">
      <c r="A849" s="3">
        <f t="shared" si="258"/>
        <v>0</v>
      </c>
      <c r="B849" s="3">
        <v>0</v>
      </c>
      <c r="C849" s="10">
        <f t="shared" si="259"/>
        <v>0</v>
      </c>
      <c r="D849" s="3">
        <f t="shared" si="246"/>
        <v>0</v>
      </c>
      <c r="E849" s="10">
        <f t="shared" si="247"/>
        <v>0</v>
      </c>
      <c r="F849" s="3">
        <f t="shared" si="248"/>
        <v>0</v>
      </c>
      <c r="G849" s="10">
        <f t="shared" si="249"/>
        <v>0</v>
      </c>
      <c r="H849" s="3">
        <f t="shared" si="250"/>
        <v>0</v>
      </c>
      <c r="I849" s="10">
        <f t="shared" si="251"/>
        <v>0</v>
      </c>
      <c r="J849" s="3">
        <f t="shared" si="252"/>
        <v>0</v>
      </c>
      <c r="K849" s="10">
        <f t="shared" si="253"/>
        <v>0</v>
      </c>
      <c r="L849" s="3">
        <f t="shared" si="254"/>
        <v>0</v>
      </c>
      <c r="M849" s="10">
        <f t="shared" si="255"/>
        <v>0</v>
      </c>
      <c r="N849" s="3">
        <v>0</v>
      </c>
      <c r="O849" s="10">
        <f t="shared" si="256"/>
        <v>0</v>
      </c>
      <c r="Q849" s="10">
        <f t="shared" si="257"/>
        <v>0</v>
      </c>
      <c r="R849" s="10">
        <f t="shared" si="240"/>
        <v>0</v>
      </c>
      <c r="S849" s="10">
        <f t="shared" si="241"/>
        <v>0</v>
      </c>
      <c r="T849" s="10">
        <f t="shared" si="242"/>
        <v>0</v>
      </c>
      <c r="U849" s="10">
        <f t="shared" si="243"/>
        <v>0</v>
      </c>
      <c r="V849" s="10">
        <f t="shared" si="244"/>
        <v>0</v>
      </c>
      <c r="W849" s="10">
        <f t="shared" si="245"/>
        <v>0</v>
      </c>
    </row>
    <row r="850" spans="1:23" hidden="1" x14ac:dyDescent="0.2">
      <c r="A850" s="3">
        <f t="shared" si="258"/>
        <v>0</v>
      </c>
      <c r="B850" s="3">
        <v>0</v>
      </c>
      <c r="C850" s="10">
        <f t="shared" si="259"/>
        <v>0</v>
      </c>
      <c r="D850" s="3">
        <f t="shared" si="246"/>
        <v>0</v>
      </c>
      <c r="E850" s="10">
        <f t="shared" si="247"/>
        <v>0</v>
      </c>
      <c r="F850" s="3">
        <f t="shared" si="248"/>
        <v>0</v>
      </c>
      <c r="G850" s="10">
        <f t="shared" si="249"/>
        <v>0</v>
      </c>
      <c r="H850" s="3">
        <f t="shared" si="250"/>
        <v>0</v>
      </c>
      <c r="I850" s="10">
        <f t="shared" si="251"/>
        <v>0</v>
      </c>
      <c r="J850" s="3">
        <f t="shared" si="252"/>
        <v>0</v>
      </c>
      <c r="K850" s="10">
        <f t="shared" si="253"/>
        <v>0</v>
      </c>
      <c r="L850" s="3">
        <f t="shared" si="254"/>
        <v>0</v>
      </c>
      <c r="M850" s="10">
        <f t="shared" si="255"/>
        <v>0</v>
      </c>
      <c r="N850" s="3">
        <v>0</v>
      </c>
      <c r="O850" s="10">
        <f t="shared" si="256"/>
        <v>0</v>
      </c>
      <c r="Q850" s="10">
        <f t="shared" si="257"/>
        <v>0</v>
      </c>
      <c r="R850" s="10">
        <f t="shared" si="240"/>
        <v>0</v>
      </c>
      <c r="S850" s="10">
        <f t="shared" si="241"/>
        <v>0</v>
      </c>
      <c r="T850" s="10">
        <f t="shared" si="242"/>
        <v>0</v>
      </c>
      <c r="U850" s="10">
        <f t="shared" si="243"/>
        <v>0</v>
      </c>
      <c r="V850" s="10">
        <f t="shared" si="244"/>
        <v>0</v>
      </c>
      <c r="W850" s="10">
        <f t="shared" si="245"/>
        <v>0</v>
      </c>
    </row>
    <row r="851" spans="1:23" hidden="1" x14ac:dyDescent="0.2">
      <c r="A851" s="3">
        <f t="shared" si="258"/>
        <v>0</v>
      </c>
      <c r="B851" s="3">
        <v>0</v>
      </c>
      <c r="C851" s="10">
        <f t="shared" si="259"/>
        <v>0</v>
      </c>
      <c r="D851" s="3">
        <f t="shared" si="246"/>
        <v>0</v>
      </c>
      <c r="E851" s="10">
        <f t="shared" si="247"/>
        <v>0</v>
      </c>
      <c r="F851" s="3">
        <f t="shared" si="248"/>
        <v>0</v>
      </c>
      <c r="G851" s="10">
        <f t="shared" si="249"/>
        <v>0</v>
      </c>
      <c r="H851" s="3">
        <f t="shared" si="250"/>
        <v>0</v>
      </c>
      <c r="I851" s="10">
        <f t="shared" si="251"/>
        <v>0</v>
      </c>
      <c r="J851" s="3">
        <f t="shared" si="252"/>
        <v>0</v>
      </c>
      <c r="K851" s="10">
        <f t="shared" si="253"/>
        <v>0</v>
      </c>
      <c r="L851" s="3">
        <f t="shared" si="254"/>
        <v>0</v>
      </c>
      <c r="M851" s="10">
        <f t="shared" si="255"/>
        <v>0</v>
      </c>
      <c r="N851" s="3">
        <v>0</v>
      </c>
      <c r="O851" s="10">
        <f t="shared" si="256"/>
        <v>0</v>
      </c>
      <c r="Q851" s="10">
        <f t="shared" si="257"/>
        <v>0</v>
      </c>
      <c r="R851" s="10">
        <f t="shared" si="240"/>
        <v>0</v>
      </c>
      <c r="S851" s="10">
        <f t="shared" si="241"/>
        <v>0</v>
      </c>
      <c r="T851" s="10">
        <f t="shared" si="242"/>
        <v>0</v>
      </c>
      <c r="U851" s="10">
        <f t="shared" si="243"/>
        <v>0</v>
      </c>
      <c r="V851" s="10">
        <f t="shared" si="244"/>
        <v>0</v>
      </c>
      <c r="W851" s="10">
        <f t="shared" si="245"/>
        <v>0</v>
      </c>
    </row>
    <row r="852" spans="1:23" hidden="1" x14ac:dyDescent="0.2">
      <c r="A852" s="3">
        <f t="shared" si="258"/>
        <v>0</v>
      </c>
      <c r="B852" s="3">
        <v>0</v>
      </c>
      <c r="C852" s="10">
        <f t="shared" si="259"/>
        <v>0</v>
      </c>
      <c r="D852" s="3">
        <f t="shared" si="246"/>
        <v>0</v>
      </c>
      <c r="E852" s="10">
        <f t="shared" si="247"/>
        <v>0</v>
      </c>
      <c r="F852" s="3">
        <f t="shared" si="248"/>
        <v>0</v>
      </c>
      <c r="G852" s="10">
        <f t="shared" si="249"/>
        <v>0</v>
      </c>
      <c r="H852" s="3">
        <f t="shared" si="250"/>
        <v>0</v>
      </c>
      <c r="I852" s="10">
        <f t="shared" si="251"/>
        <v>0</v>
      </c>
      <c r="J852" s="3">
        <f t="shared" si="252"/>
        <v>0</v>
      </c>
      <c r="K852" s="10">
        <f t="shared" si="253"/>
        <v>0</v>
      </c>
      <c r="L852" s="3">
        <f t="shared" si="254"/>
        <v>0</v>
      </c>
      <c r="M852" s="10">
        <f t="shared" si="255"/>
        <v>0</v>
      </c>
      <c r="N852" s="3">
        <v>0</v>
      </c>
      <c r="O852" s="10">
        <f t="shared" si="256"/>
        <v>0</v>
      </c>
      <c r="Q852" s="10">
        <f t="shared" si="257"/>
        <v>0</v>
      </c>
      <c r="R852" s="10">
        <f t="shared" si="240"/>
        <v>0</v>
      </c>
      <c r="S852" s="10">
        <f t="shared" si="241"/>
        <v>0</v>
      </c>
      <c r="T852" s="10">
        <f t="shared" si="242"/>
        <v>0</v>
      </c>
      <c r="U852" s="10">
        <f t="shared" si="243"/>
        <v>0</v>
      </c>
      <c r="V852" s="10">
        <f t="shared" si="244"/>
        <v>0</v>
      </c>
      <c r="W852" s="10">
        <f t="shared" si="245"/>
        <v>0</v>
      </c>
    </row>
    <row r="853" spans="1:23" hidden="1" x14ac:dyDescent="0.2">
      <c r="A853" s="3">
        <f t="shared" si="258"/>
        <v>0</v>
      </c>
      <c r="B853" s="3">
        <v>0</v>
      </c>
      <c r="C853" s="10">
        <f t="shared" si="259"/>
        <v>0</v>
      </c>
      <c r="D853" s="3">
        <f t="shared" si="246"/>
        <v>0</v>
      </c>
      <c r="E853" s="10">
        <f t="shared" si="247"/>
        <v>0</v>
      </c>
      <c r="F853" s="3">
        <f t="shared" si="248"/>
        <v>0</v>
      </c>
      <c r="G853" s="10">
        <f t="shared" si="249"/>
        <v>0</v>
      </c>
      <c r="H853" s="3">
        <f t="shared" si="250"/>
        <v>0</v>
      </c>
      <c r="I853" s="10">
        <f t="shared" si="251"/>
        <v>0</v>
      </c>
      <c r="J853" s="3">
        <f t="shared" si="252"/>
        <v>0</v>
      </c>
      <c r="K853" s="10">
        <f t="shared" si="253"/>
        <v>0</v>
      </c>
      <c r="L853" s="3">
        <f t="shared" si="254"/>
        <v>0</v>
      </c>
      <c r="M853" s="10">
        <f t="shared" si="255"/>
        <v>0</v>
      </c>
      <c r="N853" s="3">
        <v>0</v>
      </c>
      <c r="O853" s="10">
        <f t="shared" si="256"/>
        <v>0</v>
      </c>
      <c r="Q853" s="10">
        <f t="shared" si="257"/>
        <v>0</v>
      </c>
      <c r="R853" s="10">
        <f t="shared" si="240"/>
        <v>0</v>
      </c>
      <c r="S853" s="10">
        <f t="shared" si="241"/>
        <v>0</v>
      </c>
      <c r="T853" s="10">
        <f t="shared" si="242"/>
        <v>0</v>
      </c>
      <c r="U853" s="10">
        <f t="shared" si="243"/>
        <v>0</v>
      </c>
      <c r="V853" s="10">
        <f t="shared" si="244"/>
        <v>0</v>
      </c>
      <c r="W853" s="10">
        <f t="shared" si="245"/>
        <v>0</v>
      </c>
    </row>
    <row r="854" spans="1:23" hidden="1" x14ac:dyDescent="0.2">
      <c r="A854" s="3">
        <f t="shared" si="258"/>
        <v>0</v>
      </c>
      <c r="B854" s="3">
        <v>0</v>
      </c>
      <c r="C854" s="10">
        <f t="shared" si="259"/>
        <v>0</v>
      </c>
      <c r="D854" s="3">
        <f t="shared" si="246"/>
        <v>0</v>
      </c>
      <c r="E854" s="10">
        <f t="shared" si="247"/>
        <v>0</v>
      </c>
      <c r="F854" s="3">
        <f t="shared" si="248"/>
        <v>0</v>
      </c>
      <c r="G854" s="10">
        <f t="shared" si="249"/>
        <v>0</v>
      </c>
      <c r="H854" s="3">
        <f t="shared" si="250"/>
        <v>0</v>
      </c>
      <c r="I854" s="10">
        <f t="shared" si="251"/>
        <v>0</v>
      </c>
      <c r="J854" s="3">
        <f t="shared" si="252"/>
        <v>0</v>
      </c>
      <c r="K854" s="10">
        <f t="shared" si="253"/>
        <v>0</v>
      </c>
      <c r="L854" s="3">
        <f t="shared" si="254"/>
        <v>0</v>
      </c>
      <c r="M854" s="10">
        <f t="shared" si="255"/>
        <v>0</v>
      </c>
      <c r="N854" s="3">
        <v>0</v>
      </c>
      <c r="O854" s="10">
        <f t="shared" si="256"/>
        <v>0</v>
      </c>
      <c r="Q854" s="10">
        <f t="shared" si="257"/>
        <v>0</v>
      </c>
      <c r="R854" s="10">
        <f t="shared" si="240"/>
        <v>0</v>
      </c>
      <c r="S854" s="10">
        <f t="shared" si="241"/>
        <v>0</v>
      </c>
      <c r="T854" s="10">
        <f t="shared" si="242"/>
        <v>0</v>
      </c>
      <c r="U854" s="10">
        <f t="shared" si="243"/>
        <v>0</v>
      </c>
      <c r="V854" s="10">
        <f t="shared" si="244"/>
        <v>0</v>
      </c>
      <c r="W854" s="10">
        <f t="shared" si="245"/>
        <v>0</v>
      </c>
    </row>
    <row r="855" spans="1:23" hidden="1" x14ac:dyDescent="0.2">
      <c r="A855" s="3">
        <f t="shared" si="258"/>
        <v>0</v>
      </c>
      <c r="B855" s="3">
        <v>0</v>
      </c>
      <c r="C855" s="10">
        <f t="shared" si="259"/>
        <v>0</v>
      </c>
      <c r="D855" s="3">
        <f t="shared" si="246"/>
        <v>0</v>
      </c>
      <c r="E855" s="10">
        <f t="shared" si="247"/>
        <v>0</v>
      </c>
      <c r="F855" s="3">
        <f t="shared" si="248"/>
        <v>0</v>
      </c>
      <c r="G855" s="10">
        <f t="shared" si="249"/>
        <v>0</v>
      </c>
      <c r="H855" s="3">
        <f t="shared" si="250"/>
        <v>0</v>
      </c>
      <c r="I855" s="10">
        <f t="shared" si="251"/>
        <v>0</v>
      </c>
      <c r="J855" s="3">
        <f t="shared" si="252"/>
        <v>0</v>
      </c>
      <c r="K855" s="10">
        <f t="shared" si="253"/>
        <v>0</v>
      </c>
      <c r="L855" s="3">
        <f t="shared" si="254"/>
        <v>0</v>
      </c>
      <c r="M855" s="10">
        <f t="shared" si="255"/>
        <v>0</v>
      </c>
      <c r="N855" s="3">
        <v>0</v>
      </c>
      <c r="O855" s="10">
        <f t="shared" si="256"/>
        <v>0</v>
      </c>
      <c r="Q855" s="10">
        <f t="shared" si="257"/>
        <v>0</v>
      </c>
      <c r="R855" s="10">
        <f t="shared" si="240"/>
        <v>0</v>
      </c>
      <c r="S855" s="10">
        <f t="shared" si="241"/>
        <v>0</v>
      </c>
      <c r="T855" s="10">
        <f t="shared" si="242"/>
        <v>0</v>
      </c>
      <c r="U855" s="10">
        <f t="shared" si="243"/>
        <v>0</v>
      </c>
      <c r="V855" s="10">
        <f t="shared" si="244"/>
        <v>0</v>
      </c>
      <c r="W855" s="10">
        <f t="shared" si="245"/>
        <v>0</v>
      </c>
    </row>
    <row r="856" spans="1:23" hidden="1" x14ac:dyDescent="0.2">
      <c r="A856" s="3">
        <f t="shared" si="258"/>
        <v>0</v>
      </c>
      <c r="B856" s="3">
        <v>0</v>
      </c>
      <c r="C856" s="10">
        <f t="shared" si="259"/>
        <v>0</v>
      </c>
      <c r="D856" s="3">
        <f t="shared" si="246"/>
        <v>0</v>
      </c>
      <c r="E856" s="10">
        <f t="shared" si="247"/>
        <v>0</v>
      </c>
      <c r="F856" s="3">
        <f t="shared" si="248"/>
        <v>0</v>
      </c>
      <c r="G856" s="10">
        <f t="shared" si="249"/>
        <v>0</v>
      </c>
      <c r="H856" s="3">
        <f t="shared" si="250"/>
        <v>0</v>
      </c>
      <c r="I856" s="10">
        <f t="shared" si="251"/>
        <v>0</v>
      </c>
      <c r="J856" s="3">
        <f t="shared" si="252"/>
        <v>0</v>
      </c>
      <c r="K856" s="10">
        <f t="shared" si="253"/>
        <v>0</v>
      </c>
      <c r="L856" s="3">
        <f t="shared" si="254"/>
        <v>0</v>
      </c>
      <c r="M856" s="10">
        <f t="shared" si="255"/>
        <v>0</v>
      </c>
      <c r="N856" s="3">
        <v>0</v>
      </c>
      <c r="O856" s="10">
        <f t="shared" si="256"/>
        <v>0</v>
      </c>
      <c r="Q856" s="10">
        <f t="shared" si="257"/>
        <v>0</v>
      </c>
      <c r="R856" s="10">
        <f t="shared" ref="R856:R919" si="260">(($O$12*$N$11*E856*(1+$P$12))+($O$13*$N$11*E856*(1+$P$13))+IF($A856&gt;($E$1248*R$23+$E$1249),($O$14*$N$11*E856*(1+$P$13)),($O$14*$N$11*E856*(1+$P$14))))</f>
        <v>0</v>
      </c>
      <c r="S856" s="10">
        <f t="shared" ref="S856:S919" si="261">(($O$12*$N$11*G856*(1+$P$12))+($O$13*$N$11*G856*(1+$P$13))+IF($A856&gt;($E$1248*S$23+$E$1249),($O$14*$N$11*G856*(1+$P$13)),($O$14*$N$11*G856*(1+$P$14))))</f>
        <v>0</v>
      </c>
      <c r="T856" s="10">
        <f t="shared" ref="T856:T919" si="262">(($O$12*$N$11*I856*(1+$P$12))+($O$13*$N$11*I856*(1+$P$13))+IF($A856&gt;($E$1248*T$23+$E$1249),($O$14*$N$11*I856*(1+$P$13)),($O$14*$N$11*I856*(1+$P$14))))</f>
        <v>0</v>
      </c>
      <c r="U856" s="10">
        <f t="shared" ref="U856:U919" si="263">(($O$12*$N$11*K856*(1+$P$12))+($O$13*$N$11*K856*(1+$P$13))+IF($A856&gt;($E$1248*U$23+$E$1249),($O$14*$N$11*K856*(1+$P$13)),($O$14*$N$11*K856*(1+$P$14))))</f>
        <v>0</v>
      </c>
      <c r="V856" s="10">
        <f t="shared" ref="V856:V919" si="264">(($O$12*$N$11*M856*(1+$P$12))+($O$13*$N$11*M856*(1+$P$13))+IF($A856&gt;($E$1248*V$23+$E$1249),($O$14*$N$11*M856*(1+$P$13)),($O$14*$N$11*M856*(1+$P$14))))</f>
        <v>0</v>
      </c>
      <c r="W856" s="10">
        <f t="shared" ref="W856:W919" si="265">(($O$12*$N$11*O856*(1+$P$12))+($O$13*$N$11*O856*(1+$P$13))+($O$14*$N$11*O856*(1+$P$14)))</f>
        <v>0</v>
      </c>
    </row>
    <row r="857" spans="1:23" hidden="1" x14ac:dyDescent="0.2">
      <c r="A857" s="3">
        <f t="shared" si="258"/>
        <v>0</v>
      </c>
      <c r="B857" s="3">
        <v>0</v>
      </c>
      <c r="C857" s="10">
        <f t="shared" si="259"/>
        <v>0</v>
      </c>
      <c r="D857" s="3">
        <f t="shared" ref="D857:D920" si="266">IF($A857&lt;(($E$1248*D$23)+5),IF(OR(AND($A857/D$23=INT($A857/D$23),$A857&gt;0),D856&gt;0),IF(D856&lt;5,D856+1,0),0),0)</f>
        <v>0</v>
      </c>
      <c r="E857" s="10">
        <f t="shared" ref="E857:E920" si="267">IF(OR($A857=0,$A857&gt;$C$11),0,IF(D857=0,$C$13+E856,IF(D857=1,((1+$C$19)*E856),IF(D857=6,1,HLOOKUP(D857,$F$18:$K$19,2,FALSE))*$C$13+E856)))</f>
        <v>0</v>
      </c>
      <c r="F857" s="3">
        <f t="shared" ref="F857:F920" si="268">IF($A857&lt;(($E$1248*F$23)+5),IF(OR(AND($A857/F$23=INT($A857/F$23),$A857&gt;0),F856&gt;0),IF(F856&lt;5,F856+1,0),0),0)</f>
        <v>0</v>
      </c>
      <c r="G857" s="10">
        <f t="shared" ref="G857:G920" si="269">IF(OR($A857=0,$A857&gt;$C$11),0,IF(F857=0,$C$13+G856,IF(F857=1,((1+$C$19)*G856),IF(F857=6,1,HLOOKUP(F857,$F$18:$K$19,2,FALSE))*$C$13+G856)))</f>
        <v>0</v>
      </c>
      <c r="H857" s="3">
        <f t="shared" ref="H857:H920" si="270">IF($A857&lt;(($E$1248*H$23)+5),IF(OR(AND($A857/H$23=INT($A857/H$23),$A857&gt;0),H856&gt;0),IF(H856&lt;5,H856+1,0),0),0)</f>
        <v>0</v>
      </c>
      <c r="I857" s="10">
        <f t="shared" ref="I857:I920" si="271">IF(OR($A857=0,$A857&gt;$C$11),0,IF(H857=0,$C$13+I856,IF(H857=1,((1+$C$19)*I856),IF(H857=6,1,HLOOKUP(H857,$F$18:$K$19,2,FALSE))*$C$13+I856)))</f>
        <v>0</v>
      </c>
      <c r="J857" s="3">
        <f t="shared" ref="J857:J920" si="272">IF($A857&lt;(($E$1248*J$23)+5),IF(OR(AND($A857/J$23=INT($A857/J$23),$A857&gt;0),J856&gt;0),IF(J856&lt;5,J856+1,0),0),0)</f>
        <v>0</v>
      </c>
      <c r="K857" s="10">
        <f t="shared" ref="K857:K920" si="273">IF(OR($A857=0,$A857&gt;$C$11),0,IF(J857=0,$C$13+K856,IF(J857=1,((1+$C$19)*K856),IF(J857=6,1,HLOOKUP(J857,$F$18:$K$19,2,FALSE))*$C$13+K856)))</f>
        <v>0</v>
      </c>
      <c r="L857" s="3">
        <f t="shared" ref="L857:L920" si="274">IF($A857&lt;(($E$1248*L$23)+5),IF(OR(AND($A857/L$23=INT($A857/L$23),$A857&gt;0),L856&gt;0),IF(L856&lt;5,L856+1,0),0),0)</f>
        <v>0</v>
      </c>
      <c r="M857" s="10">
        <f t="shared" ref="M857:M920" si="275">IF(OR($A857=0,$A857&gt;$C$11),0,IF(L857=0,$C$13+M856,IF(L857=1,((1+$C$19)*M856),IF(L857=6,1,HLOOKUP(L857,$F$18:$K$19,2,FALSE))*$C$13+M856)))</f>
        <v>0</v>
      </c>
      <c r="N857" s="3">
        <v>0</v>
      </c>
      <c r="O857" s="10">
        <f t="shared" ref="O857:O920" si="276">IF(OR($A857=0,$A857&gt;$C$11),0,IF(N857=0,$C$13+O856,IF(N857=1,((1+$C$19)*O856),IF(N857=6,1,HLOOKUP(N857,$F$18:$K$19,2,FALSE))*$C$13+O856)))</f>
        <v>0</v>
      </c>
      <c r="Q857" s="10">
        <f t="shared" ref="Q857:Q920" si="277">(($O$12*$N$11*C857*(1+$P$12))+($O$13*$N$11*C857*(1+$P$13))+IF($A857&gt;(5+$E$1249),($O$14*$N$11*C857*(1+$P$13)),($O$14*$N$11*C857*(1+$P$14))))</f>
        <v>0</v>
      </c>
      <c r="R857" s="10">
        <f t="shared" si="260"/>
        <v>0</v>
      </c>
      <c r="S857" s="10">
        <f t="shared" si="261"/>
        <v>0</v>
      </c>
      <c r="T857" s="10">
        <f t="shared" si="262"/>
        <v>0</v>
      </c>
      <c r="U857" s="10">
        <f t="shared" si="263"/>
        <v>0</v>
      </c>
      <c r="V857" s="10">
        <f t="shared" si="264"/>
        <v>0</v>
      </c>
      <c r="W857" s="10">
        <f t="shared" si="265"/>
        <v>0</v>
      </c>
    </row>
    <row r="858" spans="1:23" hidden="1" x14ac:dyDescent="0.2">
      <c r="A858" s="3">
        <f t="shared" ref="A858:A921" si="278">IF(OR($A857+1&gt;$C$11,$A857=0),0,$A857+1)</f>
        <v>0</v>
      </c>
      <c r="B858" s="3">
        <v>0</v>
      </c>
      <c r="C858" s="10">
        <f t="shared" ref="C858:C921" si="279">IF(OR($A858=0,$A858&gt;$C$11),0,IF(B858=0,$C$13+C857,IF(B858=1,((1+$C$19)*C857),IF(B858=6,1,HLOOKUP(B858,$F$18:$K$19,2,FALSE))*$C$13+C857)))</f>
        <v>0</v>
      </c>
      <c r="D858" s="3">
        <f t="shared" si="266"/>
        <v>0</v>
      </c>
      <c r="E858" s="10">
        <f t="shared" si="267"/>
        <v>0</v>
      </c>
      <c r="F858" s="3">
        <f t="shared" si="268"/>
        <v>0</v>
      </c>
      <c r="G858" s="10">
        <f t="shared" si="269"/>
        <v>0</v>
      </c>
      <c r="H858" s="3">
        <f t="shared" si="270"/>
        <v>0</v>
      </c>
      <c r="I858" s="10">
        <f t="shared" si="271"/>
        <v>0</v>
      </c>
      <c r="J858" s="3">
        <f t="shared" si="272"/>
        <v>0</v>
      </c>
      <c r="K858" s="10">
        <f t="shared" si="273"/>
        <v>0</v>
      </c>
      <c r="L858" s="3">
        <f t="shared" si="274"/>
        <v>0</v>
      </c>
      <c r="M858" s="10">
        <f t="shared" si="275"/>
        <v>0</v>
      </c>
      <c r="N858" s="3">
        <v>0</v>
      </c>
      <c r="O858" s="10">
        <f t="shared" si="276"/>
        <v>0</v>
      </c>
      <c r="Q858" s="10">
        <f t="shared" si="277"/>
        <v>0</v>
      </c>
      <c r="R858" s="10">
        <f t="shared" si="260"/>
        <v>0</v>
      </c>
      <c r="S858" s="10">
        <f t="shared" si="261"/>
        <v>0</v>
      </c>
      <c r="T858" s="10">
        <f t="shared" si="262"/>
        <v>0</v>
      </c>
      <c r="U858" s="10">
        <f t="shared" si="263"/>
        <v>0</v>
      </c>
      <c r="V858" s="10">
        <f t="shared" si="264"/>
        <v>0</v>
      </c>
      <c r="W858" s="10">
        <f t="shared" si="265"/>
        <v>0</v>
      </c>
    </row>
    <row r="859" spans="1:23" hidden="1" x14ac:dyDescent="0.2">
      <c r="A859" s="3">
        <f t="shared" si="278"/>
        <v>0</v>
      </c>
      <c r="B859" s="3">
        <v>0</v>
      </c>
      <c r="C859" s="10">
        <f t="shared" si="279"/>
        <v>0</v>
      </c>
      <c r="D859" s="3">
        <f t="shared" si="266"/>
        <v>0</v>
      </c>
      <c r="E859" s="10">
        <f t="shared" si="267"/>
        <v>0</v>
      </c>
      <c r="F859" s="3">
        <f t="shared" si="268"/>
        <v>0</v>
      </c>
      <c r="G859" s="10">
        <f t="shared" si="269"/>
        <v>0</v>
      </c>
      <c r="H859" s="3">
        <f t="shared" si="270"/>
        <v>0</v>
      </c>
      <c r="I859" s="10">
        <f t="shared" si="271"/>
        <v>0</v>
      </c>
      <c r="J859" s="3">
        <f t="shared" si="272"/>
        <v>0</v>
      </c>
      <c r="K859" s="10">
        <f t="shared" si="273"/>
        <v>0</v>
      </c>
      <c r="L859" s="3">
        <f t="shared" si="274"/>
        <v>0</v>
      </c>
      <c r="M859" s="10">
        <f t="shared" si="275"/>
        <v>0</v>
      </c>
      <c r="N859" s="3">
        <v>0</v>
      </c>
      <c r="O859" s="10">
        <f t="shared" si="276"/>
        <v>0</v>
      </c>
      <c r="Q859" s="10">
        <f t="shared" si="277"/>
        <v>0</v>
      </c>
      <c r="R859" s="10">
        <f t="shared" si="260"/>
        <v>0</v>
      </c>
      <c r="S859" s="10">
        <f t="shared" si="261"/>
        <v>0</v>
      </c>
      <c r="T859" s="10">
        <f t="shared" si="262"/>
        <v>0</v>
      </c>
      <c r="U859" s="10">
        <f t="shared" si="263"/>
        <v>0</v>
      </c>
      <c r="V859" s="10">
        <f t="shared" si="264"/>
        <v>0</v>
      </c>
      <c r="W859" s="10">
        <f t="shared" si="265"/>
        <v>0</v>
      </c>
    </row>
    <row r="860" spans="1:23" hidden="1" x14ac:dyDescent="0.2">
      <c r="A860" s="3">
        <f t="shared" si="278"/>
        <v>0</v>
      </c>
      <c r="B860" s="3">
        <v>0</v>
      </c>
      <c r="C860" s="10">
        <f t="shared" si="279"/>
        <v>0</v>
      </c>
      <c r="D860" s="3">
        <f t="shared" si="266"/>
        <v>0</v>
      </c>
      <c r="E860" s="10">
        <f t="shared" si="267"/>
        <v>0</v>
      </c>
      <c r="F860" s="3">
        <f t="shared" si="268"/>
        <v>0</v>
      </c>
      <c r="G860" s="10">
        <f t="shared" si="269"/>
        <v>0</v>
      </c>
      <c r="H860" s="3">
        <f t="shared" si="270"/>
        <v>0</v>
      </c>
      <c r="I860" s="10">
        <f t="shared" si="271"/>
        <v>0</v>
      </c>
      <c r="J860" s="3">
        <f t="shared" si="272"/>
        <v>0</v>
      </c>
      <c r="K860" s="10">
        <f t="shared" si="273"/>
        <v>0</v>
      </c>
      <c r="L860" s="3">
        <f t="shared" si="274"/>
        <v>0</v>
      </c>
      <c r="M860" s="10">
        <f t="shared" si="275"/>
        <v>0</v>
      </c>
      <c r="N860" s="3">
        <v>0</v>
      </c>
      <c r="O860" s="10">
        <f t="shared" si="276"/>
        <v>0</v>
      </c>
      <c r="Q860" s="10">
        <f t="shared" si="277"/>
        <v>0</v>
      </c>
      <c r="R860" s="10">
        <f t="shared" si="260"/>
        <v>0</v>
      </c>
      <c r="S860" s="10">
        <f t="shared" si="261"/>
        <v>0</v>
      </c>
      <c r="T860" s="10">
        <f t="shared" si="262"/>
        <v>0</v>
      </c>
      <c r="U860" s="10">
        <f t="shared" si="263"/>
        <v>0</v>
      </c>
      <c r="V860" s="10">
        <f t="shared" si="264"/>
        <v>0</v>
      </c>
      <c r="W860" s="10">
        <f t="shared" si="265"/>
        <v>0</v>
      </c>
    </row>
    <row r="861" spans="1:23" hidden="1" x14ac:dyDescent="0.2">
      <c r="A861" s="3">
        <f t="shared" si="278"/>
        <v>0</v>
      </c>
      <c r="B861" s="3">
        <v>0</v>
      </c>
      <c r="C861" s="10">
        <f t="shared" si="279"/>
        <v>0</v>
      </c>
      <c r="D861" s="3">
        <f t="shared" si="266"/>
        <v>0</v>
      </c>
      <c r="E861" s="10">
        <f t="shared" si="267"/>
        <v>0</v>
      </c>
      <c r="F861" s="3">
        <f t="shared" si="268"/>
        <v>0</v>
      </c>
      <c r="G861" s="10">
        <f t="shared" si="269"/>
        <v>0</v>
      </c>
      <c r="H861" s="3">
        <f t="shared" si="270"/>
        <v>0</v>
      </c>
      <c r="I861" s="10">
        <f t="shared" si="271"/>
        <v>0</v>
      </c>
      <c r="J861" s="3">
        <f t="shared" si="272"/>
        <v>0</v>
      </c>
      <c r="K861" s="10">
        <f t="shared" si="273"/>
        <v>0</v>
      </c>
      <c r="L861" s="3">
        <f t="shared" si="274"/>
        <v>0</v>
      </c>
      <c r="M861" s="10">
        <f t="shared" si="275"/>
        <v>0</v>
      </c>
      <c r="N861" s="3">
        <v>0</v>
      </c>
      <c r="O861" s="10">
        <f t="shared" si="276"/>
        <v>0</v>
      </c>
      <c r="Q861" s="10">
        <f t="shared" si="277"/>
        <v>0</v>
      </c>
      <c r="R861" s="10">
        <f t="shared" si="260"/>
        <v>0</v>
      </c>
      <c r="S861" s="10">
        <f t="shared" si="261"/>
        <v>0</v>
      </c>
      <c r="T861" s="10">
        <f t="shared" si="262"/>
        <v>0</v>
      </c>
      <c r="U861" s="10">
        <f t="shared" si="263"/>
        <v>0</v>
      </c>
      <c r="V861" s="10">
        <f t="shared" si="264"/>
        <v>0</v>
      </c>
      <c r="W861" s="10">
        <f t="shared" si="265"/>
        <v>0</v>
      </c>
    </row>
    <row r="862" spans="1:23" hidden="1" x14ac:dyDescent="0.2">
      <c r="A862" s="3">
        <f t="shared" si="278"/>
        <v>0</v>
      </c>
      <c r="B862" s="3">
        <v>0</v>
      </c>
      <c r="C862" s="10">
        <f t="shared" si="279"/>
        <v>0</v>
      </c>
      <c r="D862" s="3">
        <f t="shared" si="266"/>
        <v>0</v>
      </c>
      <c r="E862" s="10">
        <f t="shared" si="267"/>
        <v>0</v>
      </c>
      <c r="F862" s="3">
        <f t="shared" si="268"/>
        <v>0</v>
      </c>
      <c r="G862" s="10">
        <f t="shared" si="269"/>
        <v>0</v>
      </c>
      <c r="H862" s="3">
        <f t="shared" si="270"/>
        <v>0</v>
      </c>
      <c r="I862" s="10">
        <f t="shared" si="271"/>
        <v>0</v>
      </c>
      <c r="J862" s="3">
        <f t="shared" si="272"/>
        <v>0</v>
      </c>
      <c r="K862" s="10">
        <f t="shared" si="273"/>
        <v>0</v>
      </c>
      <c r="L862" s="3">
        <f t="shared" si="274"/>
        <v>0</v>
      </c>
      <c r="M862" s="10">
        <f t="shared" si="275"/>
        <v>0</v>
      </c>
      <c r="N862" s="3">
        <v>0</v>
      </c>
      <c r="O862" s="10">
        <f t="shared" si="276"/>
        <v>0</v>
      </c>
      <c r="Q862" s="10">
        <f t="shared" si="277"/>
        <v>0</v>
      </c>
      <c r="R862" s="10">
        <f t="shared" si="260"/>
        <v>0</v>
      </c>
      <c r="S862" s="10">
        <f t="shared" si="261"/>
        <v>0</v>
      </c>
      <c r="T862" s="10">
        <f t="shared" si="262"/>
        <v>0</v>
      </c>
      <c r="U862" s="10">
        <f t="shared" si="263"/>
        <v>0</v>
      </c>
      <c r="V862" s="10">
        <f t="shared" si="264"/>
        <v>0</v>
      </c>
      <c r="W862" s="10">
        <f t="shared" si="265"/>
        <v>0</v>
      </c>
    </row>
    <row r="863" spans="1:23" hidden="1" x14ac:dyDescent="0.2">
      <c r="A863" s="3">
        <f t="shared" si="278"/>
        <v>0</v>
      </c>
      <c r="B863" s="3">
        <v>0</v>
      </c>
      <c r="C863" s="10">
        <f t="shared" si="279"/>
        <v>0</v>
      </c>
      <c r="D863" s="3">
        <f t="shared" si="266"/>
        <v>0</v>
      </c>
      <c r="E863" s="10">
        <f t="shared" si="267"/>
        <v>0</v>
      </c>
      <c r="F863" s="3">
        <f t="shared" si="268"/>
        <v>0</v>
      </c>
      <c r="G863" s="10">
        <f t="shared" si="269"/>
        <v>0</v>
      </c>
      <c r="H863" s="3">
        <f t="shared" si="270"/>
        <v>0</v>
      </c>
      <c r="I863" s="10">
        <f t="shared" si="271"/>
        <v>0</v>
      </c>
      <c r="J863" s="3">
        <f t="shared" si="272"/>
        <v>0</v>
      </c>
      <c r="K863" s="10">
        <f t="shared" si="273"/>
        <v>0</v>
      </c>
      <c r="L863" s="3">
        <f t="shared" si="274"/>
        <v>0</v>
      </c>
      <c r="M863" s="10">
        <f t="shared" si="275"/>
        <v>0</v>
      </c>
      <c r="N863" s="3">
        <v>0</v>
      </c>
      <c r="O863" s="10">
        <f t="shared" si="276"/>
        <v>0</v>
      </c>
      <c r="Q863" s="10">
        <f t="shared" si="277"/>
        <v>0</v>
      </c>
      <c r="R863" s="10">
        <f t="shared" si="260"/>
        <v>0</v>
      </c>
      <c r="S863" s="10">
        <f t="shared" si="261"/>
        <v>0</v>
      </c>
      <c r="T863" s="10">
        <f t="shared" si="262"/>
        <v>0</v>
      </c>
      <c r="U863" s="10">
        <f t="shared" si="263"/>
        <v>0</v>
      </c>
      <c r="V863" s="10">
        <f t="shared" si="264"/>
        <v>0</v>
      </c>
      <c r="W863" s="10">
        <f t="shared" si="265"/>
        <v>0</v>
      </c>
    </row>
    <row r="864" spans="1:23" hidden="1" x14ac:dyDescent="0.2">
      <c r="A864" s="3">
        <f t="shared" si="278"/>
        <v>0</v>
      </c>
      <c r="B864" s="3">
        <v>0</v>
      </c>
      <c r="C864" s="10">
        <f t="shared" si="279"/>
        <v>0</v>
      </c>
      <c r="D864" s="3">
        <f t="shared" si="266"/>
        <v>0</v>
      </c>
      <c r="E864" s="10">
        <f t="shared" si="267"/>
        <v>0</v>
      </c>
      <c r="F864" s="3">
        <f t="shared" si="268"/>
        <v>0</v>
      </c>
      <c r="G864" s="10">
        <f t="shared" si="269"/>
        <v>0</v>
      </c>
      <c r="H864" s="3">
        <f t="shared" si="270"/>
        <v>0</v>
      </c>
      <c r="I864" s="10">
        <f t="shared" si="271"/>
        <v>0</v>
      </c>
      <c r="J864" s="3">
        <f t="shared" si="272"/>
        <v>0</v>
      </c>
      <c r="K864" s="10">
        <f t="shared" si="273"/>
        <v>0</v>
      </c>
      <c r="L864" s="3">
        <f t="shared" si="274"/>
        <v>0</v>
      </c>
      <c r="M864" s="10">
        <f t="shared" si="275"/>
        <v>0</v>
      </c>
      <c r="N864" s="3">
        <v>0</v>
      </c>
      <c r="O864" s="10">
        <f t="shared" si="276"/>
        <v>0</v>
      </c>
      <c r="Q864" s="10">
        <f t="shared" si="277"/>
        <v>0</v>
      </c>
      <c r="R864" s="10">
        <f t="shared" si="260"/>
        <v>0</v>
      </c>
      <c r="S864" s="10">
        <f t="shared" si="261"/>
        <v>0</v>
      </c>
      <c r="T864" s="10">
        <f t="shared" si="262"/>
        <v>0</v>
      </c>
      <c r="U864" s="10">
        <f t="shared" si="263"/>
        <v>0</v>
      </c>
      <c r="V864" s="10">
        <f t="shared" si="264"/>
        <v>0</v>
      </c>
      <c r="W864" s="10">
        <f t="shared" si="265"/>
        <v>0</v>
      </c>
    </row>
    <row r="865" spans="1:23" hidden="1" x14ac:dyDescent="0.2">
      <c r="A865" s="3">
        <f t="shared" si="278"/>
        <v>0</v>
      </c>
      <c r="B865" s="3">
        <v>0</v>
      </c>
      <c r="C865" s="10">
        <f t="shared" si="279"/>
        <v>0</v>
      </c>
      <c r="D865" s="3">
        <f t="shared" si="266"/>
        <v>0</v>
      </c>
      <c r="E865" s="10">
        <f t="shared" si="267"/>
        <v>0</v>
      </c>
      <c r="F865" s="3">
        <f t="shared" si="268"/>
        <v>0</v>
      </c>
      <c r="G865" s="10">
        <f t="shared" si="269"/>
        <v>0</v>
      </c>
      <c r="H865" s="3">
        <f t="shared" si="270"/>
        <v>0</v>
      </c>
      <c r="I865" s="10">
        <f t="shared" si="271"/>
        <v>0</v>
      </c>
      <c r="J865" s="3">
        <f t="shared" si="272"/>
        <v>0</v>
      </c>
      <c r="K865" s="10">
        <f t="shared" si="273"/>
        <v>0</v>
      </c>
      <c r="L865" s="3">
        <f t="shared" si="274"/>
        <v>0</v>
      </c>
      <c r="M865" s="10">
        <f t="shared" si="275"/>
        <v>0</v>
      </c>
      <c r="N865" s="3">
        <v>0</v>
      </c>
      <c r="O865" s="10">
        <f t="shared" si="276"/>
        <v>0</v>
      </c>
      <c r="Q865" s="10">
        <f t="shared" si="277"/>
        <v>0</v>
      </c>
      <c r="R865" s="10">
        <f t="shared" si="260"/>
        <v>0</v>
      </c>
      <c r="S865" s="10">
        <f t="shared" si="261"/>
        <v>0</v>
      </c>
      <c r="T865" s="10">
        <f t="shared" si="262"/>
        <v>0</v>
      </c>
      <c r="U865" s="10">
        <f t="shared" si="263"/>
        <v>0</v>
      </c>
      <c r="V865" s="10">
        <f t="shared" si="264"/>
        <v>0</v>
      </c>
      <c r="W865" s="10">
        <f t="shared" si="265"/>
        <v>0</v>
      </c>
    </row>
    <row r="866" spans="1:23" hidden="1" x14ac:dyDescent="0.2">
      <c r="A866" s="3">
        <f t="shared" si="278"/>
        <v>0</v>
      </c>
      <c r="B866" s="3">
        <v>0</v>
      </c>
      <c r="C866" s="10">
        <f t="shared" si="279"/>
        <v>0</v>
      </c>
      <c r="D866" s="3">
        <f t="shared" si="266"/>
        <v>0</v>
      </c>
      <c r="E866" s="10">
        <f t="shared" si="267"/>
        <v>0</v>
      </c>
      <c r="F866" s="3">
        <f t="shared" si="268"/>
        <v>0</v>
      </c>
      <c r="G866" s="10">
        <f t="shared" si="269"/>
        <v>0</v>
      </c>
      <c r="H866" s="3">
        <f t="shared" si="270"/>
        <v>0</v>
      </c>
      <c r="I866" s="10">
        <f t="shared" si="271"/>
        <v>0</v>
      </c>
      <c r="J866" s="3">
        <f t="shared" si="272"/>
        <v>0</v>
      </c>
      <c r="K866" s="10">
        <f t="shared" si="273"/>
        <v>0</v>
      </c>
      <c r="L866" s="3">
        <f t="shared" si="274"/>
        <v>0</v>
      </c>
      <c r="M866" s="10">
        <f t="shared" si="275"/>
        <v>0</v>
      </c>
      <c r="N866" s="3">
        <v>0</v>
      </c>
      <c r="O866" s="10">
        <f t="shared" si="276"/>
        <v>0</v>
      </c>
      <c r="Q866" s="10">
        <f t="shared" si="277"/>
        <v>0</v>
      </c>
      <c r="R866" s="10">
        <f t="shared" si="260"/>
        <v>0</v>
      </c>
      <c r="S866" s="10">
        <f t="shared" si="261"/>
        <v>0</v>
      </c>
      <c r="T866" s="10">
        <f t="shared" si="262"/>
        <v>0</v>
      </c>
      <c r="U866" s="10">
        <f t="shared" si="263"/>
        <v>0</v>
      </c>
      <c r="V866" s="10">
        <f t="shared" si="264"/>
        <v>0</v>
      </c>
      <c r="W866" s="10">
        <f t="shared" si="265"/>
        <v>0</v>
      </c>
    </row>
    <row r="867" spans="1:23" hidden="1" x14ac:dyDescent="0.2">
      <c r="A867" s="3">
        <f t="shared" si="278"/>
        <v>0</v>
      </c>
      <c r="B867" s="3">
        <v>0</v>
      </c>
      <c r="C867" s="10">
        <f t="shared" si="279"/>
        <v>0</v>
      </c>
      <c r="D867" s="3">
        <f t="shared" si="266"/>
        <v>0</v>
      </c>
      <c r="E867" s="10">
        <f t="shared" si="267"/>
        <v>0</v>
      </c>
      <c r="F867" s="3">
        <f t="shared" si="268"/>
        <v>0</v>
      </c>
      <c r="G867" s="10">
        <f t="shared" si="269"/>
        <v>0</v>
      </c>
      <c r="H867" s="3">
        <f t="shared" si="270"/>
        <v>0</v>
      </c>
      <c r="I867" s="10">
        <f t="shared" si="271"/>
        <v>0</v>
      </c>
      <c r="J867" s="3">
        <f t="shared" si="272"/>
        <v>0</v>
      </c>
      <c r="K867" s="10">
        <f t="shared" si="273"/>
        <v>0</v>
      </c>
      <c r="L867" s="3">
        <f t="shared" si="274"/>
        <v>0</v>
      </c>
      <c r="M867" s="10">
        <f t="shared" si="275"/>
        <v>0</v>
      </c>
      <c r="N867" s="3">
        <v>0</v>
      </c>
      <c r="O867" s="10">
        <f t="shared" si="276"/>
        <v>0</v>
      </c>
      <c r="Q867" s="10">
        <f t="shared" si="277"/>
        <v>0</v>
      </c>
      <c r="R867" s="10">
        <f t="shared" si="260"/>
        <v>0</v>
      </c>
      <c r="S867" s="10">
        <f t="shared" si="261"/>
        <v>0</v>
      </c>
      <c r="T867" s="10">
        <f t="shared" si="262"/>
        <v>0</v>
      </c>
      <c r="U867" s="10">
        <f t="shared" si="263"/>
        <v>0</v>
      </c>
      <c r="V867" s="10">
        <f t="shared" si="264"/>
        <v>0</v>
      </c>
      <c r="W867" s="10">
        <f t="shared" si="265"/>
        <v>0</v>
      </c>
    </row>
    <row r="868" spans="1:23" hidden="1" x14ac:dyDescent="0.2">
      <c r="A868" s="3">
        <f t="shared" si="278"/>
        <v>0</v>
      </c>
      <c r="B868" s="3">
        <v>0</v>
      </c>
      <c r="C868" s="10">
        <f t="shared" si="279"/>
        <v>0</v>
      </c>
      <c r="D868" s="3">
        <f t="shared" si="266"/>
        <v>0</v>
      </c>
      <c r="E868" s="10">
        <f t="shared" si="267"/>
        <v>0</v>
      </c>
      <c r="F868" s="3">
        <f t="shared" si="268"/>
        <v>0</v>
      </c>
      <c r="G868" s="10">
        <f t="shared" si="269"/>
        <v>0</v>
      </c>
      <c r="H868" s="3">
        <f t="shared" si="270"/>
        <v>0</v>
      </c>
      <c r="I868" s="10">
        <f t="shared" si="271"/>
        <v>0</v>
      </c>
      <c r="J868" s="3">
        <f t="shared" si="272"/>
        <v>0</v>
      </c>
      <c r="K868" s="10">
        <f t="shared" si="273"/>
        <v>0</v>
      </c>
      <c r="L868" s="3">
        <f t="shared" si="274"/>
        <v>0</v>
      </c>
      <c r="M868" s="10">
        <f t="shared" si="275"/>
        <v>0</v>
      </c>
      <c r="N868" s="3">
        <v>0</v>
      </c>
      <c r="O868" s="10">
        <f t="shared" si="276"/>
        <v>0</v>
      </c>
      <c r="Q868" s="10">
        <f t="shared" si="277"/>
        <v>0</v>
      </c>
      <c r="R868" s="10">
        <f t="shared" si="260"/>
        <v>0</v>
      </c>
      <c r="S868" s="10">
        <f t="shared" si="261"/>
        <v>0</v>
      </c>
      <c r="T868" s="10">
        <f t="shared" si="262"/>
        <v>0</v>
      </c>
      <c r="U868" s="10">
        <f t="shared" si="263"/>
        <v>0</v>
      </c>
      <c r="V868" s="10">
        <f t="shared" si="264"/>
        <v>0</v>
      </c>
      <c r="W868" s="10">
        <f t="shared" si="265"/>
        <v>0</v>
      </c>
    </row>
    <row r="869" spans="1:23" hidden="1" x14ac:dyDescent="0.2">
      <c r="A869" s="3">
        <f t="shared" si="278"/>
        <v>0</v>
      </c>
      <c r="B869" s="3">
        <v>0</v>
      </c>
      <c r="C869" s="10">
        <f t="shared" si="279"/>
        <v>0</v>
      </c>
      <c r="D869" s="3">
        <f t="shared" si="266"/>
        <v>0</v>
      </c>
      <c r="E869" s="10">
        <f t="shared" si="267"/>
        <v>0</v>
      </c>
      <c r="F869" s="3">
        <f t="shared" si="268"/>
        <v>0</v>
      </c>
      <c r="G869" s="10">
        <f t="shared" si="269"/>
        <v>0</v>
      </c>
      <c r="H869" s="3">
        <f t="shared" si="270"/>
        <v>0</v>
      </c>
      <c r="I869" s="10">
        <f t="shared" si="271"/>
        <v>0</v>
      </c>
      <c r="J869" s="3">
        <f t="shared" si="272"/>
        <v>0</v>
      </c>
      <c r="K869" s="10">
        <f t="shared" si="273"/>
        <v>0</v>
      </c>
      <c r="L869" s="3">
        <f t="shared" si="274"/>
        <v>0</v>
      </c>
      <c r="M869" s="10">
        <f t="shared" si="275"/>
        <v>0</v>
      </c>
      <c r="N869" s="3">
        <v>0</v>
      </c>
      <c r="O869" s="10">
        <f t="shared" si="276"/>
        <v>0</v>
      </c>
      <c r="Q869" s="10">
        <f t="shared" si="277"/>
        <v>0</v>
      </c>
      <c r="R869" s="10">
        <f t="shared" si="260"/>
        <v>0</v>
      </c>
      <c r="S869" s="10">
        <f t="shared" si="261"/>
        <v>0</v>
      </c>
      <c r="T869" s="10">
        <f t="shared" si="262"/>
        <v>0</v>
      </c>
      <c r="U869" s="10">
        <f t="shared" si="263"/>
        <v>0</v>
      </c>
      <c r="V869" s="10">
        <f t="shared" si="264"/>
        <v>0</v>
      </c>
      <c r="W869" s="10">
        <f t="shared" si="265"/>
        <v>0</v>
      </c>
    </row>
    <row r="870" spans="1:23" hidden="1" x14ac:dyDescent="0.2">
      <c r="A870" s="3">
        <f t="shared" si="278"/>
        <v>0</v>
      </c>
      <c r="B870" s="3">
        <v>0</v>
      </c>
      <c r="C870" s="10">
        <f t="shared" si="279"/>
        <v>0</v>
      </c>
      <c r="D870" s="3">
        <f t="shared" si="266"/>
        <v>0</v>
      </c>
      <c r="E870" s="10">
        <f t="shared" si="267"/>
        <v>0</v>
      </c>
      <c r="F870" s="3">
        <f t="shared" si="268"/>
        <v>0</v>
      </c>
      <c r="G870" s="10">
        <f t="shared" si="269"/>
        <v>0</v>
      </c>
      <c r="H870" s="3">
        <f t="shared" si="270"/>
        <v>0</v>
      </c>
      <c r="I870" s="10">
        <f t="shared" si="271"/>
        <v>0</v>
      </c>
      <c r="J870" s="3">
        <f t="shared" si="272"/>
        <v>0</v>
      </c>
      <c r="K870" s="10">
        <f t="shared" si="273"/>
        <v>0</v>
      </c>
      <c r="L870" s="3">
        <f t="shared" si="274"/>
        <v>0</v>
      </c>
      <c r="M870" s="10">
        <f t="shared" si="275"/>
        <v>0</v>
      </c>
      <c r="N870" s="3">
        <v>0</v>
      </c>
      <c r="O870" s="10">
        <f t="shared" si="276"/>
        <v>0</v>
      </c>
      <c r="Q870" s="10">
        <f t="shared" si="277"/>
        <v>0</v>
      </c>
      <c r="R870" s="10">
        <f t="shared" si="260"/>
        <v>0</v>
      </c>
      <c r="S870" s="10">
        <f t="shared" si="261"/>
        <v>0</v>
      </c>
      <c r="T870" s="10">
        <f t="shared" si="262"/>
        <v>0</v>
      </c>
      <c r="U870" s="10">
        <f t="shared" si="263"/>
        <v>0</v>
      </c>
      <c r="V870" s="10">
        <f t="shared" si="264"/>
        <v>0</v>
      </c>
      <c r="W870" s="10">
        <f t="shared" si="265"/>
        <v>0</v>
      </c>
    </row>
    <row r="871" spans="1:23" hidden="1" x14ac:dyDescent="0.2">
      <c r="A871" s="3">
        <f t="shared" si="278"/>
        <v>0</v>
      </c>
      <c r="B871" s="3">
        <v>0</v>
      </c>
      <c r="C871" s="10">
        <f t="shared" si="279"/>
        <v>0</v>
      </c>
      <c r="D871" s="3">
        <f t="shared" si="266"/>
        <v>0</v>
      </c>
      <c r="E871" s="10">
        <f t="shared" si="267"/>
        <v>0</v>
      </c>
      <c r="F871" s="3">
        <f t="shared" si="268"/>
        <v>0</v>
      </c>
      <c r="G871" s="10">
        <f t="shared" si="269"/>
        <v>0</v>
      </c>
      <c r="H871" s="3">
        <f t="shared" si="270"/>
        <v>0</v>
      </c>
      <c r="I871" s="10">
        <f t="shared" si="271"/>
        <v>0</v>
      </c>
      <c r="J871" s="3">
        <f t="shared" si="272"/>
        <v>0</v>
      </c>
      <c r="K871" s="10">
        <f t="shared" si="273"/>
        <v>0</v>
      </c>
      <c r="L871" s="3">
        <f t="shared" si="274"/>
        <v>0</v>
      </c>
      <c r="M871" s="10">
        <f t="shared" si="275"/>
        <v>0</v>
      </c>
      <c r="N871" s="3">
        <v>0</v>
      </c>
      <c r="O871" s="10">
        <f t="shared" si="276"/>
        <v>0</v>
      </c>
      <c r="Q871" s="10">
        <f t="shared" si="277"/>
        <v>0</v>
      </c>
      <c r="R871" s="10">
        <f t="shared" si="260"/>
        <v>0</v>
      </c>
      <c r="S871" s="10">
        <f t="shared" si="261"/>
        <v>0</v>
      </c>
      <c r="T871" s="10">
        <f t="shared" si="262"/>
        <v>0</v>
      </c>
      <c r="U871" s="10">
        <f t="shared" si="263"/>
        <v>0</v>
      </c>
      <c r="V871" s="10">
        <f t="shared" si="264"/>
        <v>0</v>
      </c>
      <c r="W871" s="10">
        <f t="shared" si="265"/>
        <v>0</v>
      </c>
    </row>
    <row r="872" spans="1:23" hidden="1" x14ac:dyDescent="0.2">
      <c r="A872" s="3">
        <f t="shared" si="278"/>
        <v>0</v>
      </c>
      <c r="B872" s="3">
        <v>0</v>
      </c>
      <c r="C872" s="10">
        <f t="shared" si="279"/>
        <v>0</v>
      </c>
      <c r="D872" s="3">
        <f t="shared" si="266"/>
        <v>0</v>
      </c>
      <c r="E872" s="10">
        <f t="shared" si="267"/>
        <v>0</v>
      </c>
      <c r="F872" s="3">
        <f t="shared" si="268"/>
        <v>0</v>
      </c>
      <c r="G872" s="10">
        <f t="shared" si="269"/>
        <v>0</v>
      </c>
      <c r="H872" s="3">
        <f t="shared" si="270"/>
        <v>0</v>
      </c>
      <c r="I872" s="10">
        <f t="shared" si="271"/>
        <v>0</v>
      </c>
      <c r="J872" s="3">
        <f t="shared" si="272"/>
        <v>0</v>
      </c>
      <c r="K872" s="10">
        <f t="shared" si="273"/>
        <v>0</v>
      </c>
      <c r="L872" s="3">
        <f t="shared" si="274"/>
        <v>0</v>
      </c>
      <c r="M872" s="10">
        <f t="shared" si="275"/>
        <v>0</v>
      </c>
      <c r="N872" s="3">
        <v>0</v>
      </c>
      <c r="O872" s="10">
        <f t="shared" si="276"/>
        <v>0</v>
      </c>
      <c r="Q872" s="10">
        <f t="shared" si="277"/>
        <v>0</v>
      </c>
      <c r="R872" s="10">
        <f t="shared" si="260"/>
        <v>0</v>
      </c>
      <c r="S872" s="10">
        <f t="shared" si="261"/>
        <v>0</v>
      </c>
      <c r="T872" s="10">
        <f t="shared" si="262"/>
        <v>0</v>
      </c>
      <c r="U872" s="10">
        <f t="shared" si="263"/>
        <v>0</v>
      </c>
      <c r="V872" s="10">
        <f t="shared" si="264"/>
        <v>0</v>
      </c>
      <c r="W872" s="10">
        <f t="shared" si="265"/>
        <v>0</v>
      </c>
    </row>
    <row r="873" spans="1:23" hidden="1" x14ac:dyDescent="0.2">
      <c r="A873" s="3">
        <f t="shared" si="278"/>
        <v>0</v>
      </c>
      <c r="B873" s="3">
        <v>0</v>
      </c>
      <c r="C873" s="10">
        <f t="shared" si="279"/>
        <v>0</v>
      </c>
      <c r="D873" s="3">
        <f t="shared" si="266"/>
        <v>0</v>
      </c>
      <c r="E873" s="10">
        <f t="shared" si="267"/>
        <v>0</v>
      </c>
      <c r="F873" s="3">
        <f t="shared" si="268"/>
        <v>0</v>
      </c>
      <c r="G873" s="10">
        <f t="shared" si="269"/>
        <v>0</v>
      </c>
      <c r="H873" s="3">
        <f t="shared" si="270"/>
        <v>0</v>
      </c>
      <c r="I873" s="10">
        <f t="shared" si="271"/>
        <v>0</v>
      </c>
      <c r="J873" s="3">
        <f t="shared" si="272"/>
        <v>0</v>
      </c>
      <c r="K873" s="10">
        <f t="shared" si="273"/>
        <v>0</v>
      </c>
      <c r="L873" s="3">
        <f t="shared" si="274"/>
        <v>0</v>
      </c>
      <c r="M873" s="10">
        <f t="shared" si="275"/>
        <v>0</v>
      </c>
      <c r="N873" s="3">
        <v>0</v>
      </c>
      <c r="O873" s="10">
        <f t="shared" si="276"/>
        <v>0</v>
      </c>
      <c r="Q873" s="10">
        <f t="shared" si="277"/>
        <v>0</v>
      </c>
      <c r="R873" s="10">
        <f t="shared" si="260"/>
        <v>0</v>
      </c>
      <c r="S873" s="10">
        <f t="shared" si="261"/>
        <v>0</v>
      </c>
      <c r="T873" s="10">
        <f t="shared" si="262"/>
        <v>0</v>
      </c>
      <c r="U873" s="10">
        <f t="shared" si="263"/>
        <v>0</v>
      </c>
      <c r="V873" s="10">
        <f t="shared" si="264"/>
        <v>0</v>
      </c>
      <c r="W873" s="10">
        <f t="shared" si="265"/>
        <v>0</v>
      </c>
    </row>
    <row r="874" spans="1:23" hidden="1" x14ac:dyDescent="0.2">
      <c r="A874" s="3">
        <f t="shared" si="278"/>
        <v>0</v>
      </c>
      <c r="B874" s="3">
        <v>0</v>
      </c>
      <c r="C874" s="10">
        <f t="shared" si="279"/>
        <v>0</v>
      </c>
      <c r="D874" s="3">
        <f t="shared" si="266"/>
        <v>0</v>
      </c>
      <c r="E874" s="10">
        <f t="shared" si="267"/>
        <v>0</v>
      </c>
      <c r="F874" s="3">
        <f t="shared" si="268"/>
        <v>0</v>
      </c>
      <c r="G874" s="10">
        <f t="shared" si="269"/>
        <v>0</v>
      </c>
      <c r="H874" s="3">
        <f t="shared" si="270"/>
        <v>0</v>
      </c>
      <c r="I874" s="10">
        <f t="shared" si="271"/>
        <v>0</v>
      </c>
      <c r="J874" s="3">
        <f t="shared" si="272"/>
        <v>0</v>
      </c>
      <c r="K874" s="10">
        <f t="shared" si="273"/>
        <v>0</v>
      </c>
      <c r="L874" s="3">
        <f t="shared" si="274"/>
        <v>0</v>
      </c>
      <c r="M874" s="10">
        <f t="shared" si="275"/>
        <v>0</v>
      </c>
      <c r="N874" s="3">
        <v>0</v>
      </c>
      <c r="O874" s="10">
        <f t="shared" si="276"/>
        <v>0</v>
      </c>
      <c r="Q874" s="10">
        <f t="shared" si="277"/>
        <v>0</v>
      </c>
      <c r="R874" s="10">
        <f t="shared" si="260"/>
        <v>0</v>
      </c>
      <c r="S874" s="10">
        <f t="shared" si="261"/>
        <v>0</v>
      </c>
      <c r="T874" s="10">
        <f t="shared" si="262"/>
        <v>0</v>
      </c>
      <c r="U874" s="10">
        <f t="shared" si="263"/>
        <v>0</v>
      </c>
      <c r="V874" s="10">
        <f t="shared" si="264"/>
        <v>0</v>
      </c>
      <c r="W874" s="10">
        <f t="shared" si="265"/>
        <v>0</v>
      </c>
    </row>
    <row r="875" spans="1:23" hidden="1" x14ac:dyDescent="0.2">
      <c r="A875" s="3">
        <f t="shared" si="278"/>
        <v>0</v>
      </c>
      <c r="B875" s="3">
        <v>0</v>
      </c>
      <c r="C875" s="10">
        <f t="shared" si="279"/>
        <v>0</v>
      </c>
      <c r="D875" s="3">
        <f t="shared" si="266"/>
        <v>0</v>
      </c>
      <c r="E875" s="10">
        <f t="shared" si="267"/>
        <v>0</v>
      </c>
      <c r="F875" s="3">
        <f t="shared" si="268"/>
        <v>0</v>
      </c>
      <c r="G875" s="10">
        <f t="shared" si="269"/>
        <v>0</v>
      </c>
      <c r="H875" s="3">
        <f t="shared" si="270"/>
        <v>0</v>
      </c>
      <c r="I875" s="10">
        <f t="shared" si="271"/>
        <v>0</v>
      </c>
      <c r="J875" s="3">
        <f t="shared" si="272"/>
        <v>0</v>
      </c>
      <c r="K875" s="10">
        <f t="shared" si="273"/>
        <v>0</v>
      </c>
      <c r="L875" s="3">
        <f t="shared" si="274"/>
        <v>0</v>
      </c>
      <c r="M875" s="10">
        <f t="shared" si="275"/>
        <v>0</v>
      </c>
      <c r="N875" s="3">
        <v>0</v>
      </c>
      <c r="O875" s="10">
        <f t="shared" si="276"/>
        <v>0</v>
      </c>
      <c r="Q875" s="10">
        <f t="shared" si="277"/>
        <v>0</v>
      </c>
      <c r="R875" s="10">
        <f t="shared" si="260"/>
        <v>0</v>
      </c>
      <c r="S875" s="10">
        <f t="shared" si="261"/>
        <v>0</v>
      </c>
      <c r="T875" s="10">
        <f t="shared" si="262"/>
        <v>0</v>
      </c>
      <c r="U875" s="10">
        <f t="shared" si="263"/>
        <v>0</v>
      </c>
      <c r="V875" s="10">
        <f t="shared" si="264"/>
        <v>0</v>
      </c>
      <c r="W875" s="10">
        <f t="shared" si="265"/>
        <v>0</v>
      </c>
    </row>
    <row r="876" spans="1:23" hidden="1" x14ac:dyDescent="0.2">
      <c r="A876" s="3">
        <f t="shared" si="278"/>
        <v>0</v>
      </c>
      <c r="B876" s="3">
        <v>0</v>
      </c>
      <c r="C876" s="10">
        <f t="shared" si="279"/>
        <v>0</v>
      </c>
      <c r="D876" s="3">
        <f t="shared" si="266"/>
        <v>0</v>
      </c>
      <c r="E876" s="10">
        <f t="shared" si="267"/>
        <v>0</v>
      </c>
      <c r="F876" s="3">
        <f t="shared" si="268"/>
        <v>0</v>
      </c>
      <c r="G876" s="10">
        <f t="shared" si="269"/>
        <v>0</v>
      </c>
      <c r="H876" s="3">
        <f t="shared" si="270"/>
        <v>0</v>
      </c>
      <c r="I876" s="10">
        <f t="shared" si="271"/>
        <v>0</v>
      </c>
      <c r="J876" s="3">
        <f t="shared" si="272"/>
        <v>0</v>
      </c>
      <c r="K876" s="10">
        <f t="shared" si="273"/>
        <v>0</v>
      </c>
      <c r="L876" s="3">
        <f t="shared" si="274"/>
        <v>0</v>
      </c>
      <c r="M876" s="10">
        <f t="shared" si="275"/>
        <v>0</v>
      </c>
      <c r="N876" s="3">
        <v>0</v>
      </c>
      <c r="O876" s="10">
        <f t="shared" si="276"/>
        <v>0</v>
      </c>
      <c r="Q876" s="10">
        <f t="shared" si="277"/>
        <v>0</v>
      </c>
      <c r="R876" s="10">
        <f t="shared" si="260"/>
        <v>0</v>
      </c>
      <c r="S876" s="10">
        <f t="shared" si="261"/>
        <v>0</v>
      </c>
      <c r="T876" s="10">
        <f t="shared" si="262"/>
        <v>0</v>
      </c>
      <c r="U876" s="10">
        <f t="shared" si="263"/>
        <v>0</v>
      </c>
      <c r="V876" s="10">
        <f t="shared" si="264"/>
        <v>0</v>
      </c>
      <c r="W876" s="10">
        <f t="shared" si="265"/>
        <v>0</v>
      </c>
    </row>
    <row r="877" spans="1:23" hidden="1" x14ac:dyDescent="0.2">
      <c r="A877" s="3">
        <f t="shared" si="278"/>
        <v>0</v>
      </c>
      <c r="B877" s="3">
        <v>0</v>
      </c>
      <c r="C877" s="10">
        <f t="shared" si="279"/>
        <v>0</v>
      </c>
      <c r="D877" s="3">
        <f t="shared" si="266"/>
        <v>0</v>
      </c>
      <c r="E877" s="10">
        <f t="shared" si="267"/>
        <v>0</v>
      </c>
      <c r="F877" s="3">
        <f t="shared" si="268"/>
        <v>0</v>
      </c>
      <c r="G877" s="10">
        <f t="shared" si="269"/>
        <v>0</v>
      </c>
      <c r="H877" s="3">
        <f t="shared" si="270"/>
        <v>0</v>
      </c>
      <c r="I877" s="10">
        <f t="shared" si="271"/>
        <v>0</v>
      </c>
      <c r="J877" s="3">
        <f t="shared" si="272"/>
        <v>0</v>
      </c>
      <c r="K877" s="10">
        <f t="shared" si="273"/>
        <v>0</v>
      </c>
      <c r="L877" s="3">
        <f t="shared" si="274"/>
        <v>0</v>
      </c>
      <c r="M877" s="10">
        <f t="shared" si="275"/>
        <v>0</v>
      </c>
      <c r="N877" s="3">
        <v>0</v>
      </c>
      <c r="O877" s="10">
        <f t="shared" si="276"/>
        <v>0</v>
      </c>
      <c r="Q877" s="10">
        <f t="shared" si="277"/>
        <v>0</v>
      </c>
      <c r="R877" s="10">
        <f t="shared" si="260"/>
        <v>0</v>
      </c>
      <c r="S877" s="10">
        <f t="shared" si="261"/>
        <v>0</v>
      </c>
      <c r="T877" s="10">
        <f t="shared" si="262"/>
        <v>0</v>
      </c>
      <c r="U877" s="10">
        <f t="shared" si="263"/>
        <v>0</v>
      </c>
      <c r="V877" s="10">
        <f t="shared" si="264"/>
        <v>0</v>
      </c>
      <c r="W877" s="10">
        <f t="shared" si="265"/>
        <v>0</v>
      </c>
    </row>
    <row r="878" spans="1:23" hidden="1" x14ac:dyDescent="0.2">
      <c r="A878" s="3">
        <f t="shared" si="278"/>
        <v>0</v>
      </c>
      <c r="B878" s="3">
        <v>0</v>
      </c>
      <c r="C878" s="10">
        <f t="shared" si="279"/>
        <v>0</v>
      </c>
      <c r="D878" s="3">
        <f t="shared" si="266"/>
        <v>0</v>
      </c>
      <c r="E878" s="10">
        <f t="shared" si="267"/>
        <v>0</v>
      </c>
      <c r="F878" s="3">
        <f t="shared" si="268"/>
        <v>0</v>
      </c>
      <c r="G878" s="10">
        <f t="shared" si="269"/>
        <v>0</v>
      </c>
      <c r="H878" s="3">
        <f t="shared" si="270"/>
        <v>0</v>
      </c>
      <c r="I878" s="10">
        <f t="shared" si="271"/>
        <v>0</v>
      </c>
      <c r="J878" s="3">
        <f t="shared" si="272"/>
        <v>0</v>
      </c>
      <c r="K878" s="10">
        <f t="shared" si="273"/>
        <v>0</v>
      </c>
      <c r="L878" s="3">
        <f t="shared" si="274"/>
        <v>0</v>
      </c>
      <c r="M878" s="10">
        <f t="shared" si="275"/>
        <v>0</v>
      </c>
      <c r="N878" s="3">
        <v>0</v>
      </c>
      <c r="O878" s="10">
        <f t="shared" si="276"/>
        <v>0</v>
      </c>
      <c r="Q878" s="10">
        <f t="shared" si="277"/>
        <v>0</v>
      </c>
      <c r="R878" s="10">
        <f t="shared" si="260"/>
        <v>0</v>
      </c>
      <c r="S878" s="10">
        <f t="shared" si="261"/>
        <v>0</v>
      </c>
      <c r="T878" s="10">
        <f t="shared" si="262"/>
        <v>0</v>
      </c>
      <c r="U878" s="10">
        <f t="shared" si="263"/>
        <v>0</v>
      </c>
      <c r="V878" s="10">
        <f t="shared" si="264"/>
        <v>0</v>
      </c>
      <c r="W878" s="10">
        <f t="shared" si="265"/>
        <v>0</v>
      </c>
    </row>
    <row r="879" spans="1:23" hidden="1" x14ac:dyDescent="0.2">
      <c r="A879" s="3">
        <f t="shared" si="278"/>
        <v>0</v>
      </c>
      <c r="B879" s="3">
        <v>0</v>
      </c>
      <c r="C879" s="10">
        <f t="shared" si="279"/>
        <v>0</v>
      </c>
      <c r="D879" s="3">
        <f t="shared" si="266"/>
        <v>0</v>
      </c>
      <c r="E879" s="10">
        <f t="shared" si="267"/>
        <v>0</v>
      </c>
      <c r="F879" s="3">
        <f t="shared" si="268"/>
        <v>0</v>
      </c>
      <c r="G879" s="10">
        <f t="shared" si="269"/>
        <v>0</v>
      </c>
      <c r="H879" s="3">
        <f t="shared" si="270"/>
        <v>0</v>
      </c>
      <c r="I879" s="10">
        <f t="shared" si="271"/>
        <v>0</v>
      </c>
      <c r="J879" s="3">
        <f t="shared" si="272"/>
        <v>0</v>
      </c>
      <c r="K879" s="10">
        <f t="shared" si="273"/>
        <v>0</v>
      </c>
      <c r="L879" s="3">
        <f t="shared" si="274"/>
        <v>0</v>
      </c>
      <c r="M879" s="10">
        <f t="shared" si="275"/>
        <v>0</v>
      </c>
      <c r="N879" s="3">
        <v>0</v>
      </c>
      <c r="O879" s="10">
        <f t="shared" si="276"/>
        <v>0</v>
      </c>
      <c r="Q879" s="10">
        <f t="shared" si="277"/>
        <v>0</v>
      </c>
      <c r="R879" s="10">
        <f t="shared" si="260"/>
        <v>0</v>
      </c>
      <c r="S879" s="10">
        <f t="shared" si="261"/>
        <v>0</v>
      </c>
      <c r="T879" s="10">
        <f t="shared" si="262"/>
        <v>0</v>
      </c>
      <c r="U879" s="10">
        <f t="shared" si="263"/>
        <v>0</v>
      </c>
      <c r="V879" s="10">
        <f t="shared" si="264"/>
        <v>0</v>
      </c>
      <c r="W879" s="10">
        <f t="shared" si="265"/>
        <v>0</v>
      </c>
    </row>
    <row r="880" spans="1:23" hidden="1" x14ac:dyDescent="0.2">
      <c r="A880" s="3">
        <f t="shared" si="278"/>
        <v>0</v>
      </c>
      <c r="B880" s="3">
        <v>0</v>
      </c>
      <c r="C880" s="10">
        <f t="shared" si="279"/>
        <v>0</v>
      </c>
      <c r="D880" s="3">
        <f t="shared" si="266"/>
        <v>0</v>
      </c>
      <c r="E880" s="10">
        <f t="shared" si="267"/>
        <v>0</v>
      </c>
      <c r="F880" s="3">
        <f t="shared" si="268"/>
        <v>0</v>
      </c>
      <c r="G880" s="10">
        <f t="shared" si="269"/>
        <v>0</v>
      </c>
      <c r="H880" s="3">
        <f t="shared" si="270"/>
        <v>0</v>
      </c>
      <c r="I880" s="10">
        <f t="shared" si="271"/>
        <v>0</v>
      </c>
      <c r="J880" s="3">
        <f t="shared" si="272"/>
        <v>0</v>
      </c>
      <c r="K880" s="10">
        <f t="shared" si="273"/>
        <v>0</v>
      </c>
      <c r="L880" s="3">
        <f t="shared" si="274"/>
        <v>0</v>
      </c>
      <c r="M880" s="10">
        <f t="shared" si="275"/>
        <v>0</v>
      </c>
      <c r="N880" s="3">
        <v>0</v>
      </c>
      <c r="O880" s="10">
        <f t="shared" si="276"/>
        <v>0</v>
      </c>
      <c r="Q880" s="10">
        <f t="shared" si="277"/>
        <v>0</v>
      </c>
      <c r="R880" s="10">
        <f t="shared" si="260"/>
        <v>0</v>
      </c>
      <c r="S880" s="10">
        <f t="shared" si="261"/>
        <v>0</v>
      </c>
      <c r="T880" s="10">
        <f t="shared" si="262"/>
        <v>0</v>
      </c>
      <c r="U880" s="10">
        <f t="shared" si="263"/>
        <v>0</v>
      </c>
      <c r="V880" s="10">
        <f t="shared" si="264"/>
        <v>0</v>
      </c>
      <c r="W880" s="10">
        <f t="shared" si="265"/>
        <v>0</v>
      </c>
    </row>
    <row r="881" spans="1:23" hidden="1" x14ac:dyDescent="0.2">
      <c r="A881" s="3">
        <f t="shared" si="278"/>
        <v>0</v>
      </c>
      <c r="B881" s="3">
        <v>0</v>
      </c>
      <c r="C881" s="10">
        <f t="shared" si="279"/>
        <v>0</v>
      </c>
      <c r="D881" s="3">
        <f t="shared" si="266"/>
        <v>0</v>
      </c>
      <c r="E881" s="10">
        <f t="shared" si="267"/>
        <v>0</v>
      </c>
      <c r="F881" s="3">
        <f t="shared" si="268"/>
        <v>0</v>
      </c>
      <c r="G881" s="10">
        <f t="shared" si="269"/>
        <v>0</v>
      </c>
      <c r="H881" s="3">
        <f t="shared" si="270"/>
        <v>0</v>
      </c>
      <c r="I881" s="10">
        <f t="shared" si="271"/>
        <v>0</v>
      </c>
      <c r="J881" s="3">
        <f t="shared" si="272"/>
        <v>0</v>
      </c>
      <c r="K881" s="10">
        <f t="shared" si="273"/>
        <v>0</v>
      </c>
      <c r="L881" s="3">
        <f t="shared" si="274"/>
        <v>0</v>
      </c>
      <c r="M881" s="10">
        <f t="shared" si="275"/>
        <v>0</v>
      </c>
      <c r="N881" s="3">
        <v>0</v>
      </c>
      <c r="O881" s="10">
        <f t="shared" si="276"/>
        <v>0</v>
      </c>
      <c r="Q881" s="10">
        <f t="shared" si="277"/>
        <v>0</v>
      </c>
      <c r="R881" s="10">
        <f t="shared" si="260"/>
        <v>0</v>
      </c>
      <c r="S881" s="10">
        <f t="shared" si="261"/>
        <v>0</v>
      </c>
      <c r="T881" s="10">
        <f t="shared" si="262"/>
        <v>0</v>
      </c>
      <c r="U881" s="10">
        <f t="shared" si="263"/>
        <v>0</v>
      </c>
      <c r="V881" s="10">
        <f t="shared" si="264"/>
        <v>0</v>
      </c>
      <c r="W881" s="10">
        <f t="shared" si="265"/>
        <v>0</v>
      </c>
    </row>
    <row r="882" spans="1:23" hidden="1" x14ac:dyDescent="0.2">
      <c r="A882" s="3">
        <f t="shared" si="278"/>
        <v>0</v>
      </c>
      <c r="B882" s="3">
        <v>0</v>
      </c>
      <c r="C882" s="10">
        <f t="shared" si="279"/>
        <v>0</v>
      </c>
      <c r="D882" s="3">
        <f t="shared" si="266"/>
        <v>0</v>
      </c>
      <c r="E882" s="10">
        <f t="shared" si="267"/>
        <v>0</v>
      </c>
      <c r="F882" s="3">
        <f t="shared" si="268"/>
        <v>0</v>
      </c>
      <c r="G882" s="10">
        <f t="shared" si="269"/>
        <v>0</v>
      </c>
      <c r="H882" s="3">
        <f t="shared" si="270"/>
        <v>0</v>
      </c>
      <c r="I882" s="10">
        <f t="shared" si="271"/>
        <v>0</v>
      </c>
      <c r="J882" s="3">
        <f t="shared" si="272"/>
        <v>0</v>
      </c>
      <c r="K882" s="10">
        <f t="shared" si="273"/>
        <v>0</v>
      </c>
      <c r="L882" s="3">
        <f t="shared" si="274"/>
        <v>0</v>
      </c>
      <c r="M882" s="10">
        <f t="shared" si="275"/>
        <v>0</v>
      </c>
      <c r="N882" s="3">
        <v>0</v>
      </c>
      <c r="O882" s="10">
        <f t="shared" si="276"/>
        <v>0</v>
      </c>
      <c r="Q882" s="10">
        <f t="shared" si="277"/>
        <v>0</v>
      </c>
      <c r="R882" s="10">
        <f t="shared" si="260"/>
        <v>0</v>
      </c>
      <c r="S882" s="10">
        <f t="shared" si="261"/>
        <v>0</v>
      </c>
      <c r="T882" s="10">
        <f t="shared" si="262"/>
        <v>0</v>
      </c>
      <c r="U882" s="10">
        <f t="shared" si="263"/>
        <v>0</v>
      </c>
      <c r="V882" s="10">
        <f t="shared" si="264"/>
        <v>0</v>
      </c>
      <c r="W882" s="10">
        <f t="shared" si="265"/>
        <v>0</v>
      </c>
    </row>
    <row r="883" spans="1:23" hidden="1" x14ac:dyDescent="0.2">
      <c r="A883" s="3">
        <f t="shared" si="278"/>
        <v>0</v>
      </c>
      <c r="B883" s="3">
        <v>0</v>
      </c>
      <c r="C883" s="10">
        <f t="shared" si="279"/>
        <v>0</v>
      </c>
      <c r="D883" s="3">
        <f t="shared" si="266"/>
        <v>0</v>
      </c>
      <c r="E883" s="10">
        <f t="shared" si="267"/>
        <v>0</v>
      </c>
      <c r="F883" s="3">
        <f t="shared" si="268"/>
        <v>0</v>
      </c>
      <c r="G883" s="10">
        <f t="shared" si="269"/>
        <v>0</v>
      </c>
      <c r="H883" s="3">
        <f t="shared" si="270"/>
        <v>0</v>
      </c>
      <c r="I883" s="10">
        <f t="shared" si="271"/>
        <v>0</v>
      </c>
      <c r="J883" s="3">
        <f t="shared" si="272"/>
        <v>0</v>
      </c>
      <c r="K883" s="10">
        <f t="shared" si="273"/>
        <v>0</v>
      </c>
      <c r="L883" s="3">
        <f t="shared" si="274"/>
        <v>0</v>
      </c>
      <c r="M883" s="10">
        <f t="shared" si="275"/>
        <v>0</v>
      </c>
      <c r="N883" s="3">
        <v>0</v>
      </c>
      <c r="O883" s="10">
        <f t="shared" si="276"/>
        <v>0</v>
      </c>
      <c r="Q883" s="10">
        <f t="shared" si="277"/>
        <v>0</v>
      </c>
      <c r="R883" s="10">
        <f t="shared" si="260"/>
        <v>0</v>
      </c>
      <c r="S883" s="10">
        <f t="shared" si="261"/>
        <v>0</v>
      </c>
      <c r="T883" s="10">
        <f t="shared" si="262"/>
        <v>0</v>
      </c>
      <c r="U883" s="10">
        <f t="shared" si="263"/>
        <v>0</v>
      </c>
      <c r="V883" s="10">
        <f t="shared" si="264"/>
        <v>0</v>
      </c>
      <c r="W883" s="10">
        <f t="shared" si="265"/>
        <v>0</v>
      </c>
    </row>
    <row r="884" spans="1:23" hidden="1" x14ac:dyDescent="0.2">
      <c r="A884" s="3">
        <f t="shared" si="278"/>
        <v>0</v>
      </c>
      <c r="B884" s="3">
        <v>0</v>
      </c>
      <c r="C884" s="10">
        <f t="shared" si="279"/>
        <v>0</v>
      </c>
      <c r="D884" s="3">
        <f t="shared" si="266"/>
        <v>0</v>
      </c>
      <c r="E884" s="10">
        <f t="shared" si="267"/>
        <v>0</v>
      </c>
      <c r="F884" s="3">
        <f t="shared" si="268"/>
        <v>0</v>
      </c>
      <c r="G884" s="10">
        <f t="shared" si="269"/>
        <v>0</v>
      </c>
      <c r="H884" s="3">
        <f t="shared" si="270"/>
        <v>0</v>
      </c>
      <c r="I884" s="10">
        <f t="shared" si="271"/>
        <v>0</v>
      </c>
      <c r="J884" s="3">
        <f t="shared" si="272"/>
        <v>0</v>
      </c>
      <c r="K884" s="10">
        <f t="shared" si="273"/>
        <v>0</v>
      </c>
      <c r="L884" s="3">
        <f t="shared" si="274"/>
        <v>0</v>
      </c>
      <c r="M884" s="10">
        <f t="shared" si="275"/>
        <v>0</v>
      </c>
      <c r="N884" s="3">
        <v>0</v>
      </c>
      <c r="O884" s="10">
        <f t="shared" si="276"/>
        <v>0</v>
      </c>
      <c r="Q884" s="10">
        <f t="shared" si="277"/>
        <v>0</v>
      </c>
      <c r="R884" s="10">
        <f t="shared" si="260"/>
        <v>0</v>
      </c>
      <c r="S884" s="10">
        <f t="shared" si="261"/>
        <v>0</v>
      </c>
      <c r="T884" s="10">
        <f t="shared" si="262"/>
        <v>0</v>
      </c>
      <c r="U884" s="10">
        <f t="shared" si="263"/>
        <v>0</v>
      </c>
      <c r="V884" s="10">
        <f t="shared" si="264"/>
        <v>0</v>
      </c>
      <c r="W884" s="10">
        <f t="shared" si="265"/>
        <v>0</v>
      </c>
    </row>
    <row r="885" spans="1:23" hidden="1" x14ac:dyDescent="0.2">
      <c r="A885" s="3">
        <f t="shared" si="278"/>
        <v>0</v>
      </c>
      <c r="B885" s="3">
        <v>0</v>
      </c>
      <c r="C885" s="10">
        <f t="shared" si="279"/>
        <v>0</v>
      </c>
      <c r="D885" s="3">
        <f t="shared" si="266"/>
        <v>0</v>
      </c>
      <c r="E885" s="10">
        <f t="shared" si="267"/>
        <v>0</v>
      </c>
      <c r="F885" s="3">
        <f t="shared" si="268"/>
        <v>0</v>
      </c>
      <c r="G885" s="10">
        <f t="shared" si="269"/>
        <v>0</v>
      </c>
      <c r="H885" s="3">
        <f t="shared" si="270"/>
        <v>0</v>
      </c>
      <c r="I885" s="10">
        <f t="shared" si="271"/>
        <v>0</v>
      </c>
      <c r="J885" s="3">
        <f t="shared" si="272"/>
        <v>0</v>
      </c>
      <c r="K885" s="10">
        <f t="shared" si="273"/>
        <v>0</v>
      </c>
      <c r="L885" s="3">
        <f t="shared" si="274"/>
        <v>0</v>
      </c>
      <c r="M885" s="10">
        <f t="shared" si="275"/>
        <v>0</v>
      </c>
      <c r="N885" s="3">
        <v>0</v>
      </c>
      <c r="O885" s="10">
        <f t="shared" si="276"/>
        <v>0</v>
      </c>
      <c r="Q885" s="10">
        <f t="shared" si="277"/>
        <v>0</v>
      </c>
      <c r="R885" s="10">
        <f t="shared" si="260"/>
        <v>0</v>
      </c>
      <c r="S885" s="10">
        <f t="shared" si="261"/>
        <v>0</v>
      </c>
      <c r="T885" s="10">
        <f t="shared" si="262"/>
        <v>0</v>
      </c>
      <c r="U885" s="10">
        <f t="shared" si="263"/>
        <v>0</v>
      </c>
      <c r="V885" s="10">
        <f t="shared" si="264"/>
        <v>0</v>
      </c>
      <c r="W885" s="10">
        <f t="shared" si="265"/>
        <v>0</v>
      </c>
    </row>
    <row r="886" spans="1:23" hidden="1" x14ac:dyDescent="0.2">
      <c r="A886" s="3">
        <f t="shared" si="278"/>
        <v>0</v>
      </c>
      <c r="B886" s="3">
        <v>0</v>
      </c>
      <c r="C886" s="10">
        <f t="shared" si="279"/>
        <v>0</v>
      </c>
      <c r="D886" s="3">
        <f t="shared" si="266"/>
        <v>0</v>
      </c>
      <c r="E886" s="10">
        <f t="shared" si="267"/>
        <v>0</v>
      </c>
      <c r="F886" s="3">
        <f t="shared" si="268"/>
        <v>0</v>
      </c>
      <c r="G886" s="10">
        <f t="shared" si="269"/>
        <v>0</v>
      </c>
      <c r="H886" s="3">
        <f t="shared" si="270"/>
        <v>0</v>
      </c>
      <c r="I886" s="10">
        <f t="shared" si="271"/>
        <v>0</v>
      </c>
      <c r="J886" s="3">
        <f t="shared" si="272"/>
        <v>0</v>
      </c>
      <c r="K886" s="10">
        <f t="shared" si="273"/>
        <v>0</v>
      </c>
      <c r="L886" s="3">
        <f t="shared" si="274"/>
        <v>0</v>
      </c>
      <c r="M886" s="10">
        <f t="shared" si="275"/>
        <v>0</v>
      </c>
      <c r="N886" s="3">
        <v>0</v>
      </c>
      <c r="O886" s="10">
        <f t="shared" si="276"/>
        <v>0</v>
      </c>
      <c r="Q886" s="10">
        <f t="shared" si="277"/>
        <v>0</v>
      </c>
      <c r="R886" s="10">
        <f t="shared" si="260"/>
        <v>0</v>
      </c>
      <c r="S886" s="10">
        <f t="shared" si="261"/>
        <v>0</v>
      </c>
      <c r="T886" s="10">
        <f t="shared" si="262"/>
        <v>0</v>
      </c>
      <c r="U886" s="10">
        <f t="shared" si="263"/>
        <v>0</v>
      </c>
      <c r="V886" s="10">
        <f t="shared" si="264"/>
        <v>0</v>
      </c>
      <c r="W886" s="10">
        <f t="shared" si="265"/>
        <v>0</v>
      </c>
    </row>
    <row r="887" spans="1:23" hidden="1" x14ac:dyDescent="0.2">
      <c r="A887" s="3">
        <f t="shared" si="278"/>
        <v>0</v>
      </c>
      <c r="B887" s="3">
        <v>0</v>
      </c>
      <c r="C887" s="10">
        <f t="shared" si="279"/>
        <v>0</v>
      </c>
      <c r="D887" s="3">
        <f t="shared" si="266"/>
        <v>0</v>
      </c>
      <c r="E887" s="10">
        <f t="shared" si="267"/>
        <v>0</v>
      </c>
      <c r="F887" s="3">
        <f t="shared" si="268"/>
        <v>0</v>
      </c>
      <c r="G887" s="10">
        <f t="shared" si="269"/>
        <v>0</v>
      </c>
      <c r="H887" s="3">
        <f t="shared" si="270"/>
        <v>0</v>
      </c>
      <c r="I887" s="10">
        <f t="shared" si="271"/>
        <v>0</v>
      </c>
      <c r="J887" s="3">
        <f t="shared" si="272"/>
        <v>0</v>
      </c>
      <c r="K887" s="10">
        <f t="shared" si="273"/>
        <v>0</v>
      </c>
      <c r="L887" s="3">
        <f t="shared" si="274"/>
        <v>0</v>
      </c>
      <c r="M887" s="10">
        <f t="shared" si="275"/>
        <v>0</v>
      </c>
      <c r="N887" s="3">
        <v>0</v>
      </c>
      <c r="O887" s="10">
        <f t="shared" si="276"/>
        <v>0</v>
      </c>
      <c r="Q887" s="10">
        <f t="shared" si="277"/>
        <v>0</v>
      </c>
      <c r="R887" s="10">
        <f t="shared" si="260"/>
        <v>0</v>
      </c>
      <c r="S887" s="10">
        <f t="shared" si="261"/>
        <v>0</v>
      </c>
      <c r="T887" s="10">
        <f t="shared" si="262"/>
        <v>0</v>
      </c>
      <c r="U887" s="10">
        <f t="shared" si="263"/>
        <v>0</v>
      </c>
      <c r="V887" s="10">
        <f t="shared" si="264"/>
        <v>0</v>
      </c>
      <c r="W887" s="10">
        <f t="shared" si="265"/>
        <v>0</v>
      </c>
    </row>
    <row r="888" spans="1:23" hidden="1" x14ac:dyDescent="0.2">
      <c r="A888" s="3">
        <f t="shared" si="278"/>
        <v>0</v>
      </c>
      <c r="B888" s="3">
        <v>0</v>
      </c>
      <c r="C888" s="10">
        <f t="shared" si="279"/>
        <v>0</v>
      </c>
      <c r="D888" s="3">
        <f t="shared" si="266"/>
        <v>0</v>
      </c>
      <c r="E888" s="10">
        <f t="shared" si="267"/>
        <v>0</v>
      </c>
      <c r="F888" s="3">
        <f t="shared" si="268"/>
        <v>0</v>
      </c>
      <c r="G888" s="10">
        <f t="shared" si="269"/>
        <v>0</v>
      </c>
      <c r="H888" s="3">
        <f t="shared" si="270"/>
        <v>0</v>
      </c>
      <c r="I888" s="10">
        <f t="shared" si="271"/>
        <v>0</v>
      </c>
      <c r="J888" s="3">
        <f t="shared" si="272"/>
        <v>0</v>
      </c>
      <c r="K888" s="10">
        <f t="shared" si="273"/>
        <v>0</v>
      </c>
      <c r="L888" s="3">
        <f t="shared" si="274"/>
        <v>0</v>
      </c>
      <c r="M888" s="10">
        <f t="shared" si="275"/>
        <v>0</v>
      </c>
      <c r="N888" s="3">
        <v>0</v>
      </c>
      <c r="O888" s="10">
        <f t="shared" si="276"/>
        <v>0</v>
      </c>
      <c r="Q888" s="10">
        <f t="shared" si="277"/>
        <v>0</v>
      </c>
      <c r="R888" s="10">
        <f t="shared" si="260"/>
        <v>0</v>
      </c>
      <c r="S888" s="10">
        <f t="shared" si="261"/>
        <v>0</v>
      </c>
      <c r="T888" s="10">
        <f t="shared" si="262"/>
        <v>0</v>
      </c>
      <c r="U888" s="10">
        <f t="shared" si="263"/>
        <v>0</v>
      </c>
      <c r="V888" s="10">
        <f t="shared" si="264"/>
        <v>0</v>
      </c>
      <c r="W888" s="10">
        <f t="shared" si="265"/>
        <v>0</v>
      </c>
    </row>
    <row r="889" spans="1:23" hidden="1" x14ac:dyDescent="0.2">
      <c r="A889" s="3">
        <f t="shared" si="278"/>
        <v>0</v>
      </c>
      <c r="B889" s="3">
        <v>0</v>
      </c>
      <c r="C889" s="10">
        <f t="shared" si="279"/>
        <v>0</v>
      </c>
      <c r="D889" s="3">
        <f t="shared" si="266"/>
        <v>0</v>
      </c>
      <c r="E889" s="10">
        <f t="shared" si="267"/>
        <v>0</v>
      </c>
      <c r="F889" s="3">
        <f t="shared" si="268"/>
        <v>0</v>
      </c>
      <c r="G889" s="10">
        <f t="shared" si="269"/>
        <v>0</v>
      </c>
      <c r="H889" s="3">
        <f t="shared" si="270"/>
        <v>0</v>
      </c>
      <c r="I889" s="10">
        <f t="shared" si="271"/>
        <v>0</v>
      </c>
      <c r="J889" s="3">
        <f t="shared" si="272"/>
        <v>0</v>
      </c>
      <c r="K889" s="10">
        <f t="shared" si="273"/>
        <v>0</v>
      </c>
      <c r="L889" s="3">
        <f t="shared" si="274"/>
        <v>0</v>
      </c>
      <c r="M889" s="10">
        <f t="shared" si="275"/>
        <v>0</v>
      </c>
      <c r="N889" s="3">
        <v>0</v>
      </c>
      <c r="O889" s="10">
        <f t="shared" si="276"/>
        <v>0</v>
      </c>
      <c r="Q889" s="10">
        <f t="shared" si="277"/>
        <v>0</v>
      </c>
      <c r="R889" s="10">
        <f t="shared" si="260"/>
        <v>0</v>
      </c>
      <c r="S889" s="10">
        <f t="shared" si="261"/>
        <v>0</v>
      </c>
      <c r="T889" s="10">
        <f t="shared" si="262"/>
        <v>0</v>
      </c>
      <c r="U889" s="10">
        <f t="shared" si="263"/>
        <v>0</v>
      </c>
      <c r="V889" s="10">
        <f t="shared" si="264"/>
        <v>0</v>
      </c>
      <c r="W889" s="10">
        <f t="shared" si="265"/>
        <v>0</v>
      </c>
    </row>
    <row r="890" spans="1:23" hidden="1" x14ac:dyDescent="0.2">
      <c r="A890" s="3">
        <f t="shared" si="278"/>
        <v>0</v>
      </c>
      <c r="B890" s="3">
        <v>0</v>
      </c>
      <c r="C890" s="10">
        <f t="shared" si="279"/>
        <v>0</v>
      </c>
      <c r="D890" s="3">
        <f t="shared" si="266"/>
        <v>0</v>
      </c>
      <c r="E890" s="10">
        <f t="shared" si="267"/>
        <v>0</v>
      </c>
      <c r="F890" s="3">
        <f t="shared" si="268"/>
        <v>0</v>
      </c>
      <c r="G890" s="10">
        <f t="shared" si="269"/>
        <v>0</v>
      </c>
      <c r="H890" s="3">
        <f t="shared" si="270"/>
        <v>0</v>
      </c>
      <c r="I890" s="10">
        <f t="shared" si="271"/>
        <v>0</v>
      </c>
      <c r="J890" s="3">
        <f t="shared" si="272"/>
        <v>0</v>
      </c>
      <c r="K890" s="10">
        <f t="shared" si="273"/>
        <v>0</v>
      </c>
      <c r="L890" s="3">
        <f t="shared" si="274"/>
        <v>0</v>
      </c>
      <c r="M890" s="10">
        <f t="shared" si="275"/>
        <v>0</v>
      </c>
      <c r="N890" s="3">
        <v>0</v>
      </c>
      <c r="O890" s="10">
        <f t="shared" si="276"/>
        <v>0</v>
      </c>
      <c r="Q890" s="10">
        <f t="shared" si="277"/>
        <v>0</v>
      </c>
      <c r="R890" s="10">
        <f t="shared" si="260"/>
        <v>0</v>
      </c>
      <c r="S890" s="10">
        <f t="shared" si="261"/>
        <v>0</v>
      </c>
      <c r="T890" s="10">
        <f t="shared" si="262"/>
        <v>0</v>
      </c>
      <c r="U890" s="10">
        <f t="shared" si="263"/>
        <v>0</v>
      </c>
      <c r="V890" s="10">
        <f t="shared" si="264"/>
        <v>0</v>
      </c>
      <c r="W890" s="10">
        <f t="shared" si="265"/>
        <v>0</v>
      </c>
    </row>
    <row r="891" spans="1:23" hidden="1" x14ac:dyDescent="0.2">
      <c r="A891" s="3">
        <f t="shared" si="278"/>
        <v>0</v>
      </c>
      <c r="B891" s="3">
        <v>0</v>
      </c>
      <c r="C891" s="10">
        <f t="shared" si="279"/>
        <v>0</v>
      </c>
      <c r="D891" s="3">
        <f t="shared" si="266"/>
        <v>0</v>
      </c>
      <c r="E891" s="10">
        <f t="shared" si="267"/>
        <v>0</v>
      </c>
      <c r="F891" s="3">
        <f t="shared" si="268"/>
        <v>0</v>
      </c>
      <c r="G891" s="10">
        <f t="shared" si="269"/>
        <v>0</v>
      </c>
      <c r="H891" s="3">
        <f t="shared" si="270"/>
        <v>0</v>
      </c>
      <c r="I891" s="10">
        <f t="shared" si="271"/>
        <v>0</v>
      </c>
      <c r="J891" s="3">
        <f t="shared" si="272"/>
        <v>0</v>
      </c>
      <c r="K891" s="10">
        <f t="shared" si="273"/>
        <v>0</v>
      </c>
      <c r="L891" s="3">
        <f t="shared" si="274"/>
        <v>0</v>
      </c>
      <c r="M891" s="10">
        <f t="shared" si="275"/>
        <v>0</v>
      </c>
      <c r="N891" s="3">
        <v>0</v>
      </c>
      <c r="O891" s="10">
        <f t="shared" si="276"/>
        <v>0</v>
      </c>
      <c r="Q891" s="10">
        <f t="shared" si="277"/>
        <v>0</v>
      </c>
      <c r="R891" s="10">
        <f t="shared" si="260"/>
        <v>0</v>
      </c>
      <c r="S891" s="10">
        <f t="shared" si="261"/>
        <v>0</v>
      </c>
      <c r="T891" s="10">
        <f t="shared" si="262"/>
        <v>0</v>
      </c>
      <c r="U891" s="10">
        <f t="shared" si="263"/>
        <v>0</v>
      </c>
      <c r="V891" s="10">
        <f t="shared" si="264"/>
        <v>0</v>
      </c>
      <c r="W891" s="10">
        <f t="shared" si="265"/>
        <v>0</v>
      </c>
    </row>
    <row r="892" spans="1:23" hidden="1" x14ac:dyDescent="0.2">
      <c r="A892" s="3">
        <f t="shared" si="278"/>
        <v>0</v>
      </c>
      <c r="B892" s="3">
        <v>0</v>
      </c>
      <c r="C892" s="10">
        <f t="shared" si="279"/>
        <v>0</v>
      </c>
      <c r="D892" s="3">
        <f t="shared" si="266"/>
        <v>0</v>
      </c>
      <c r="E892" s="10">
        <f t="shared" si="267"/>
        <v>0</v>
      </c>
      <c r="F892" s="3">
        <f t="shared" si="268"/>
        <v>0</v>
      </c>
      <c r="G892" s="10">
        <f t="shared" si="269"/>
        <v>0</v>
      </c>
      <c r="H892" s="3">
        <f t="shared" si="270"/>
        <v>0</v>
      </c>
      <c r="I892" s="10">
        <f t="shared" si="271"/>
        <v>0</v>
      </c>
      <c r="J892" s="3">
        <f t="shared" si="272"/>
        <v>0</v>
      </c>
      <c r="K892" s="10">
        <f t="shared" si="273"/>
        <v>0</v>
      </c>
      <c r="L892" s="3">
        <f t="shared" si="274"/>
        <v>0</v>
      </c>
      <c r="M892" s="10">
        <f t="shared" si="275"/>
        <v>0</v>
      </c>
      <c r="N892" s="3">
        <v>0</v>
      </c>
      <c r="O892" s="10">
        <f t="shared" si="276"/>
        <v>0</v>
      </c>
      <c r="Q892" s="10">
        <f t="shared" si="277"/>
        <v>0</v>
      </c>
      <c r="R892" s="10">
        <f t="shared" si="260"/>
        <v>0</v>
      </c>
      <c r="S892" s="10">
        <f t="shared" si="261"/>
        <v>0</v>
      </c>
      <c r="T892" s="10">
        <f t="shared" si="262"/>
        <v>0</v>
      </c>
      <c r="U892" s="10">
        <f t="shared" si="263"/>
        <v>0</v>
      </c>
      <c r="V892" s="10">
        <f t="shared" si="264"/>
        <v>0</v>
      </c>
      <c r="W892" s="10">
        <f t="shared" si="265"/>
        <v>0</v>
      </c>
    </row>
    <row r="893" spans="1:23" hidden="1" x14ac:dyDescent="0.2">
      <c r="A893" s="3">
        <f t="shared" si="278"/>
        <v>0</v>
      </c>
      <c r="B893" s="3">
        <v>0</v>
      </c>
      <c r="C893" s="10">
        <f t="shared" si="279"/>
        <v>0</v>
      </c>
      <c r="D893" s="3">
        <f t="shared" si="266"/>
        <v>0</v>
      </c>
      <c r="E893" s="10">
        <f t="shared" si="267"/>
        <v>0</v>
      </c>
      <c r="F893" s="3">
        <f t="shared" si="268"/>
        <v>0</v>
      </c>
      <c r="G893" s="10">
        <f t="shared" si="269"/>
        <v>0</v>
      </c>
      <c r="H893" s="3">
        <f t="shared" si="270"/>
        <v>0</v>
      </c>
      <c r="I893" s="10">
        <f t="shared" si="271"/>
        <v>0</v>
      </c>
      <c r="J893" s="3">
        <f t="shared" si="272"/>
        <v>0</v>
      </c>
      <c r="K893" s="10">
        <f t="shared" si="273"/>
        <v>0</v>
      </c>
      <c r="L893" s="3">
        <f t="shared" si="274"/>
        <v>0</v>
      </c>
      <c r="M893" s="10">
        <f t="shared" si="275"/>
        <v>0</v>
      </c>
      <c r="N893" s="3">
        <v>0</v>
      </c>
      <c r="O893" s="10">
        <f t="shared" si="276"/>
        <v>0</v>
      </c>
      <c r="Q893" s="10">
        <f t="shared" si="277"/>
        <v>0</v>
      </c>
      <c r="R893" s="10">
        <f t="shared" si="260"/>
        <v>0</v>
      </c>
      <c r="S893" s="10">
        <f t="shared" si="261"/>
        <v>0</v>
      </c>
      <c r="T893" s="10">
        <f t="shared" si="262"/>
        <v>0</v>
      </c>
      <c r="U893" s="10">
        <f t="shared" si="263"/>
        <v>0</v>
      </c>
      <c r="V893" s="10">
        <f t="shared" si="264"/>
        <v>0</v>
      </c>
      <c r="W893" s="10">
        <f t="shared" si="265"/>
        <v>0</v>
      </c>
    </row>
    <row r="894" spans="1:23" hidden="1" x14ac:dyDescent="0.2">
      <c r="A894" s="3">
        <f t="shared" si="278"/>
        <v>0</v>
      </c>
      <c r="B894" s="3">
        <v>0</v>
      </c>
      <c r="C894" s="10">
        <f t="shared" si="279"/>
        <v>0</v>
      </c>
      <c r="D894" s="3">
        <f t="shared" si="266"/>
        <v>0</v>
      </c>
      <c r="E894" s="10">
        <f t="shared" si="267"/>
        <v>0</v>
      </c>
      <c r="F894" s="3">
        <f t="shared" si="268"/>
        <v>0</v>
      </c>
      <c r="G894" s="10">
        <f t="shared" si="269"/>
        <v>0</v>
      </c>
      <c r="H894" s="3">
        <f t="shared" si="270"/>
        <v>0</v>
      </c>
      <c r="I894" s="10">
        <f t="shared" si="271"/>
        <v>0</v>
      </c>
      <c r="J894" s="3">
        <f t="shared" si="272"/>
        <v>0</v>
      </c>
      <c r="K894" s="10">
        <f t="shared" si="273"/>
        <v>0</v>
      </c>
      <c r="L894" s="3">
        <f t="shared" si="274"/>
        <v>0</v>
      </c>
      <c r="M894" s="10">
        <f t="shared" si="275"/>
        <v>0</v>
      </c>
      <c r="N894" s="3">
        <v>0</v>
      </c>
      <c r="O894" s="10">
        <f t="shared" si="276"/>
        <v>0</v>
      </c>
      <c r="Q894" s="10">
        <f t="shared" si="277"/>
        <v>0</v>
      </c>
      <c r="R894" s="10">
        <f t="shared" si="260"/>
        <v>0</v>
      </c>
      <c r="S894" s="10">
        <f t="shared" si="261"/>
        <v>0</v>
      </c>
      <c r="T894" s="10">
        <f t="shared" si="262"/>
        <v>0</v>
      </c>
      <c r="U894" s="10">
        <f t="shared" si="263"/>
        <v>0</v>
      </c>
      <c r="V894" s="10">
        <f t="shared" si="264"/>
        <v>0</v>
      </c>
      <c r="W894" s="10">
        <f t="shared" si="265"/>
        <v>0</v>
      </c>
    </row>
    <row r="895" spans="1:23" hidden="1" x14ac:dyDescent="0.2">
      <c r="A895" s="3">
        <f t="shared" si="278"/>
        <v>0</v>
      </c>
      <c r="B895" s="3">
        <v>0</v>
      </c>
      <c r="C895" s="10">
        <f t="shared" si="279"/>
        <v>0</v>
      </c>
      <c r="D895" s="3">
        <f t="shared" si="266"/>
        <v>0</v>
      </c>
      <c r="E895" s="10">
        <f t="shared" si="267"/>
        <v>0</v>
      </c>
      <c r="F895" s="3">
        <f t="shared" si="268"/>
        <v>0</v>
      </c>
      <c r="G895" s="10">
        <f t="shared" si="269"/>
        <v>0</v>
      </c>
      <c r="H895" s="3">
        <f t="shared" si="270"/>
        <v>0</v>
      </c>
      <c r="I895" s="10">
        <f t="shared" si="271"/>
        <v>0</v>
      </c>
      <c r="J895" s="3">
        <f t="shared" si="272"/>
        <v>0</v>
      </c>
      <c r="K895" s="10">
        <f t="shared" si="273"/>
        <v>0</v>
      </c>
      <c r="L895" s="3">
        <f t="shared" si="274"/>
        <v>0</v>
      </c>
      <c r="M895" s="10">
        <f t="shared" si="275"/>
        <v>0</v>
      </c>
      <c r="N895" s="3">
        <v>0</v>
      </c>
      <c r="O895" s="10">
        <f t="shared" si="276"/>
        <v>0</v>
      </c>
      <c r="Q895" s="10">
        <f t="shared" si="277"/>
        <v>0</v>
      </c>
      <c r="R895" s="10">
        <f t="shared" si="260"/>
        <v>0</v>
      </c>
      <c r="S895" s="10">
        <f t="shared" si="261"/>
        <v>0</v>
      </c>
      <c r="T895" s="10">
        <f t="shared" si="262"/>
        <v>0</v>
      </c>
      <c r="U895" s="10">
        <f t="shared" si="263"/>
        <v>0</v>
      </c>
      <c r="V895" s="10">
        <f t="shared" si="264"/>
        <v>0</v>
      </c>
      <c r="W895" s="10">
        <f t="shared" si="265"/>
        <v>0</v>
      </c>
    </row>
    <row r="896" spans="1:23" hidden="1" x14ac:dyDescent="0.2">
      <c r="A896" s="3">
        <f t="shared" si="278"/>
        <v>0</v>
      </c>
      <c r="B896" s="3">
        <v>0</v>
      </c>
      <c r="C896" s="10">
        <f t="shared" si="279"/>
        <v>0</v>
      </c>
      <c r="D896" s="3">
        <f t="shared" si="266"/>
        <v>0</v>
      </c>
      <c r="E896" s="10">
        <f t="shared" si="267"/>
        <v>0</v>
      </c>
      <c r="F896" s="3">
        <f t="shared" si="268"/>
        <v>0</v>
      </c>
      <c r="G896" s="10">
        <f t="shared" si="269"/>
        <v>0</v>
      </c>
      <c r="H896" s="3">
        <f t="shared" si="270"/>
        <v>0</v>
      </c>
      <c r="I896" s="10">
        <f t="shared" si="271"/>
        <v>0</v>
      </c>
      <c r="J896" s="3">
        <f t="shared" si="272"/>
        <v>0</v>
      </c>
      <c r="K896" s="10">
        <f t="shared" si="273"/>
        <v>0</v>
      </c>
      <c r="L896" s="3">
        <f t="shared" si="274"/>
        <v>0</v>
      </c>
      <c r="M896" s="10">
        <f t="shared" si="275"/>
        <v>0</v>
      </c>
      <c r="N896" s="3">
        <v>0</v>
      </c>
      <c r="O896" s="10">
        <f t="shared" si="276"/>
        <v>0</v>
      </c>
      <c r="Q896" s="10">
        <f t="shared" si="277"/>
        <v>0</v>
      </c>
      <c r="R896" s="10">
        <f t="shared" si="260"/>
        <v>0</v>
      </c>
      <c r="S896" s="10">
        <f t="shared" si="261"/>
        <v>0</v>
      </c>
      <c r="T896" s="10">
        <f t="shared" si="262"/>
        <v>0</v>
      </c>
      <c r="U896" s="10">
        <f t="shared" si="263"/>
        <v>0</v>
      </c>
      <c r="V896" s="10">
        <f t="shared" si="264"/>
        <v>0</v>
      </c>
      <c r="W896" s="10">
        <f t="shared" si="265"/>
        <v>0</v>
      </c>
    </row>
    <row r="897" spans="1:23" hidden="1" x14ac:dyDescent="0.2">
      <c r="A897" s="3">
        <f t="shared" si="278"/>
        <v>0</v>
      </c>
      <c r="B897" s="3">
        <v>0</v>
      </c>
      <c r="C897" s="10">
        <f t="shared" si="279"/>
        <v>0</v>
      </c>
      <c r="D897" s="3">
        <f t="shared" si="266"/>
        <v>0</v>
      </c>
      <c r="E897" s="10">
        <f t="shared" si="267"/>
        <v>0</v>
      </c>
      <c r="F897" s="3">
        <f t="shared" si="268"/>
        <v>0</v>
      </c>
      <c r="G897" s="10">
        <f t="shared" si="269"/>
        <v>0</v>
      </c>
      <c r="H897" s="3">
        <f t="shared" si="270"/>
        <v>0</v>
      </c>
      <c r="I897" s="10">
        <f t="shared" si="271"/>
        <v>0</v>
      </c>
      <c r="J897" s="3">
        <f t="shared" si="272"/>
        <v>0</v>
      </c>
      <c r="K897" s="10">
        <f t="shared" si="273"/>
        <v>0</v>
      </c>
      <c r="L897" s="3">
        <f t="shared" si="274"/>
        <v>0</v>
      </c>
      <c r="M897" s="10">
        <f t="shared" si="275"/>
        <v>0</v>
      </c>
      <c r="N897" s="3">
        <v>0</v>
      </c>
      <c r="O897" s="10">
        <f t="shared" si="276"/>
        <v>0</v>
      </c>
      <c r="Q897" s="10">
        <f t="shared" si="277"/>
        <v>0</v>
      </c>
      <c r="R897" s="10">
        <f t="shared" si="260"/>
        <v>0</v>
      </c>
      <c r="S897" s="10">
        <f t="shared" si="261"/>
        <v>0</v>
      </c>
      <c r="T897" s="10">
        <f t="shared" si="262"/>
        <v>0</v>
      </c>
      <c r="U897" s="10">
        <f t="shared" si="263"/>
        <v>0</v>
      </c>
      <c r="V897" s="10">
        <f t="shared" si="264"/>
        <v>0</v>
      </c>
      <c r="W897" s="10">
        <f t="shared" si="265"/>
        <v>0</v>
      </c>
    </row>
    <row r="898" spans="1:23" hidden="1" x14ac:dyDescent="0.2">
      <c r="A898" s="3">
        <f t="shared" si="278"/>
        <v>0</v>
      </c>
      <c r="B898" s="3">
        <v>0</v>
      </c>
      <c r="C898" s="10">
        <f t="shared" si="279"/>
        <v>0</v>
      </c>
      <c r="D898" s="3">
        <f t="shared" si="266"/>
        <v>0</v>
      </c>
      <c r="E898" s="10">
        <f t="shared" si="267"/>
        <v>0</v>
      </c>
      <c r="F898" s="3">
        <f t="shared" si="268"/>
        <v>0</v>
      </c>
      <c r="G898" s="10">
        <f t="shared" si="269"/>
        <v>0</v>
      </c>
      <c r="H898" s="3">
        <f t="shared" si="270"/>
        <v>0</v>
      </c>
      <c r="I898" s="10">
        <f t="shared" si="271"/>
        <v>0</v>
      </c>
      <c r="J898" s="3">
        <f t="shared" si="272"/>
        <v>0</v>
      </c>
      <c r="K898" s="10">
        <f t="shared" si="273"/>
        <v>0</v>
      </c>
      <c r="L898" s="3">
        <f t="shared" si="274"/>
        <v>0</v>
      </c>
      <c r="M898" s="10">
        <f t="shared" si="275"/>
        <v>0</v>
      </c>
      <c r="N898" s="3">
        <v>0</v>
      </c>
      <c r="O898" s="10">
        <f t="shared" si="276"/>
        <v>0</v>
      </c>
      <c r="Q898" s="10">
        <f t="shared" si="277"/>
        <v>0</v>
      </c>
      <c r="R898" s="10">
        <f t="shared" si="260"/>
        <v>0</v>
      </c>
      <c r="S898" s="10">
        <f t="shared" si="261"/>
        <v>0</v>
      </c>
      <c r="T898" s="10">
        <f t="shared" si="262"/>
        <v>0</v>
      </c>
      <c r="U898" s="10">
        <f t="shared" si="263"/>
        <v>0</v>
      </c>
      <c r="V898" s="10">
        <f t="shared" si="264"/>
        <v>0</v>
      </c>
      <c r="W898" s="10">
        <f t="shared" si="265"/>
        <v>0</v>
      </c>
    </row>
    <row r="899" spans="1:23" hidden="1" x14ac:dyDescent="0.2">
      <c r="A899" s="3">
        <f t="shared" si="278"/>
        <v>0</v>
      </c>
      <c r="B899" s="3">
        <v>0</v>
      </c>
      <c r="C899" s="10">
        <f t="shared" si="279"/>
        <v>0</v>
      </c>
      <c r="D899" s="3">
        <f t="shared" si="266"/>
        <v>0</v>
      </c>
      <c r="E899" s="10">
        <f t="shared" si="267"/>
        <v>0</v>
      </c>
      <c r="F899" s="3">
        <f t="shared" si="268"/>
        <v>0</v>
      </c>
      <c r="G899" s="10">
        <f t="shared" si="269"/>
        <v>0</v>
      </c>
      <c r="H899" s="3">
        <f t="shared" si="270"/>
        <v>0</v>
      </c>
      <c r="I899" s="10">
        <f t="shared" si="271"/>
        <v>0</v>
      </c>
      <c r="J899" s="3">
        <f t="shared" si="272"/>
        <v>0</v>
      </c>
      <c r="K899" s="10">
        <f t="shared" si="273"/>
        <v>0</v>
      </c>
      <c r="L899" s="3">
        <f t="shared" si="274"/>
        <v>0</v>
      </c>
      <c r="M899" s="10">
        <f t="shared" si="275"/>
        <v>0</v>
      </c>
      <c r="N899" s="3">
        <v>0</v>
      </c>
      <c r="O899" s="10">
        <f t="shared" si="276"/>
        <v>0</v>
      </c>
      <c r="Q899" s="10">
        <f t="shared" si="277"/>
        <v>0</v>
      </c>
      <c r="R899" s="10">
        <f t="shared" si="260"/>
        <v>0</v>
      </c>
      <c r="S899" s="10">
        <f t="shared" si="261"/>
        <v>0</v>
      </c>
      <c r="T899" s="10">
        <f t="shared" si="262"/>
        <v>0</v>
      </c>
      <c r="U899" s="10">
        <f t="shared" si="263"/>
        <v>0</v>
      </c>
      <c r="V899" s="10">
        <f t="shared" si="264"/>
        <v>0</v>
      </c>
      <c r="W899" s="10">
        <f t="shared" si="265"/>
        <v>0</v>
      </c>
    </row>
    <row r="900" spans="1:23" hidden="1" x14ac:dyDescent="0.2">
      <c r="A900" s="3">
        <f t="shared" si="278"/>
        <v>0</v>
      </c>
      <c r="B900" s="3">
        <v>0</v>
      </c>
      <c r="C900" s="10">
        <f t="shared" si="279"/>
        <v>0</v>
      </c>
      <c r="D900" s="3">
        <f t="shared" si="266"/>
        <v>0</v>
      </c>
      <c r="E900" s="10">
        <f t="shared" si="267"/>
        <v>0</v>
      </c>
      <c r="F900" s="3">
        <f t="shared" si="268"/>
        <v>0</v>
      </c>
      <c r="G900" s="10">
        <f t="shared" si="269"/>
        <v>0</v>
      </c>
      <c r="H900" s="3">
        <f t="shared" si="270"/>
        <v>0</v>
      </c>
      <c r="I900" s="10">
        <f t="shared" si="271"/>
        <v>0</v>
      </c>
      <c r="J900" s="3">
        <f t="shared" si="272"/>
        <v>0</v>
      </c>
      <c r="K900" s="10">
        <f t="shared" si="273"/>
        <v>0</v>
      </c>
      <c r="L900" s="3">
        <f t="shared" si="274"/>
        <v>0</v>
      </c>
      <c r="M900" s="10">
        <f t="shared" si="275"/>
        <v>0</v>
      </c>
      <c r="N900" s="3">
        <v>0</v>
      </c>
      <c r="O900" s="10">
        <f t="shared" si="276"/>
        <v>0</v>
      </c>
      <c r="Q900" s="10">
        <f t="shared" si="277"/>
        <v>0</v>
      </c>
      <c r="R900" s="10">
        <f t="shared" si="260"/>
        <v>0</v>
      </c>
      <c r="S900" s="10">
        <f t="shared" si="261"/>
        <v>0</v>
      </c>
      <c r="T900" s="10">
        <f t="shared" si="262"/>
        <v>0</v>
      </c>
      <c r="U900" s="10">
        <f t="shared" si="263"/>
        <v>0</v>
      </c>
      <c r="V900" s="10">
        <f t="shared" si="264"/>
        <v>0</v>
      </c>
      <c r="W900" s="10">
        <f t="shared" si="265"/>
        <v>0</v>
      </c>
    </row>
    <row r="901" spans="1:23" hidden="1" x14ac:dyDescent="0.2">
      <c r="A901" s="3">
        <f t="shared" si="278"/>
        <v>0</v>
      </c>
      <c r="B901" s="3">
        <v>0</v>
      </c>
      <c r="C901" s="10">
        <f t="shared" si="279"/>
        <v>0</v>
      </c>
      <c r="D901" s="3">
        <f t="shared" si="266"/>
        <v>0</v>
      </c>
      <c r="E901" s="10">
        <f t="shared" si="267"/>
        <v>0</v>
      </c>
      <c r="F901" s="3">
        <f t="shared" si="268"/>
        <v>0</v>
      </c>
      <c r="G901" s="10">
        <f t="shared" si="269"/>
        <v>0</v>
      </c>
      <c r="H901" s="3">
        <f t="shared" si="270"/>
        <v>0</v>
      </c>
      <c r="I901" s="10">
        <f t="shared" si="271"/>
        <v>0</v>
      </c>
      <c r="J901" s="3">
        <f t="shared" si="272"/>
        <v>0</v>
      </c>
      <c r="K901" s="10">
        <f t="shared" si="273"/>
        <v>0</v>
      </c>
      <c r="L901" s="3">
        <f t="shared" si="274"/>
        <v>0</v>
      </c>
      <c r="M901" s="10">
        <f t="shared" si="275"/>
        <v>0</v>
      </c>
      <c r="N901" s="3">
        <v>0</v>
      </c>
      <c r="O901" s="10">
        <f t="shared" si="276"/>
        <v>0</v>
      </c>
      <c r="Q901" s="10">
        <f t="shared" si="277"/>
        <v>0</v>
      </c>
      <c r="R901" s="10">
        <f t="shared" si="260"/>
        <v>0</v>
      </c>
      <c r="S901" s="10">
        <f t="shared" si="261"/>
        <v>0</v>
      </c>
      <c r="T901" s="10">
        <f t="shared" si="262"/>
        <v>0</v>
      </c>
      <c r="U901" s="10">
        <f t="shared" si="263"/>
        <v>0</v>
      </c>
      <c r="V901" s="10">
        <f t="shared" si="264"/>
        <v>0</v>
      </c>
      <c r="W901" s="10">
        <f t="shared" si="265"/>
        <v>0</v>
      </c>
    </row>
    <row r="902" spans="1:23" hidden="1" x14ac:dyDescent="0.2">
      <c r="A902" s="3">
        <f t="shared" si="278"/>
        <v>0</v>
      </c>
      <c r="B902" s="3">
        <v>0</v>
      </c>
      <c r="C902" s="10">
        <f t="shared" si="279"/>
        <v>0</v>
      </c>
      <c r="D902" s="3">
        <f t="shared" si="266"/>
        <v>0</v>
      </c>
      <c r="E902" s="10">
        <f t="shared" si="267"/>
        <v>0</v>
      </c>
      <c r="F902" s="3">
        <f t="shared" si="268"/>
        <v>0</v>
      </c>
      <c r="G902" s="10">
        <f t="shared" si="269"/>
        <v>0</v>
      </c>
      <c r="H902" s="3">
        <f t="shared" si="270"/>
        <v>0</v>
      </c>
      <c r="I902" s="10">
        <f t="shared" si="271"/>
        <v>0</v>
      </c>
      <c r="J902" s="3">
        <f t="shared" si="272"/>
        <v>0</v>
      </c>
      <c r="K902" s="10">
        <f t="shared" si="273"/>
        <v>0</v>
      </c>
      <c r="L902" s="3">
        <f t="shared" si="274"/>
        <v>0</v>
      </c>
      <c r="M902" s="10">
        <f t="shared" si="275"/>
        <v>0</v>
      </c>
      <c r="N902" s="3">
        <v>0</v>
      </c>
      <c r="O902" s="10">
        <f t="shared" si="276"/>
        <v>0</v>
      </c>
      <c r="Q902" s="10">
        <f t="shared" si="277"/>
        <v>0</v>
      </c>
      <c r="R902" s="10">
        <f t="shared" si="260"/>
        <v>0</v>
      </c>
      <c r="S902" s="10">
        <f t="shared" si="261"/>
        <v>0</v>
      </c>
      <c r="T902" s="10">
        <f t="shared" si="262"/>
        <v>0</v>
      </c>
      <c r="U902" s="10">
        <f t="shared" si="263"/>
        <v>0</v>
      </c>
      <c r="V902" s="10">
        <f t="shared" si="264"/>
        <v>0</v>
      </c>
      <c r="W902" s="10">
        <f t="shared" si="265"/>
        <v>0</v>
      </c>
    </row>
    <row r="903" spans="1:23" hidden="1" x14ac:dyDescent="0.2">
      <c r="A903" s="3">
        <f t="shared" si="278"/>
        <v>0</v>
      </c>
      <c r="B903" s="3">
        <v>0</v>
      </c>
      <c r="C903" s="10">
        <f t="shared" si="279"/>
        <v>0</v>
      </c>
      <c r="D903" s="3">
        <f t="shared" si="266"/>
        <v>0</v>
      </c>
      <c r="E903" s="10">
        <f t="shared" si="267"/>
        <v>0</v>
      </c>
      <c r="F903" s="3">
        <f t="shared" si="268"/>
        <v>0</v>
      </c>
      <c r="G903" s="10">
        <f t="shared" si="269"/>
        <v>0</v>
      </c>
      <c r="H903" s="3">
        <f t="shared" si="270"/>
        <v>0</v>
      </c>
      <c r="I903" s="10">
        <f t="shared" si="271"/>
        <v>0</v>
      </c>
      <c r="J903" s="3">
        <f t="shared" si="272"/>
        <v>0</v>
      </c>
      <c r="K903" s="10">
        <f t="shared" si="273"/>
        <v>0</v>
      </c>
      <c r="L903" s="3">
        <f t="shared" si="274"/>
        <v>0</v>
      </c>
      <c r="M903" s="10">
        <f t="shared" si="275"/>
        <v>0</v>
      </c>
      <c r="N903" s="3">
        <v>0</v>
      </c>
      <c r="O903" s="10">
        <f t="shared" si="276"/>
        <v>0</v>
      </c>
      <c r="Q903" s="10">
        <f t="shared" si="277"/>
        <v>0</v>
      </c>
      <c r="R903" s="10">
        <f t="shared" si="260"/>
        <v>0</v>
      </c>
      <c r="S903" s="10">
        <f t="shared" si="261"/>
        <v>0</v>
      </c>
      <c r="T903" s="10">
        <f t="shared" si="262"/>
        <v>0</v>
      </c>
      <c r="U903" s="10">
        <f t="shared" si="263"/>
        <v>0</v>
      </c>
      <c r="V903" s="10">
        <f t="shared" si="264"/>
        <v>0</v>
      </c>
      <c r="W903" s="10">
        <f t="shared" si="265"/>
        <v>0</v>
      </c>
    </row>
    <row r="904" spans="1:23" hidden="1" x14ac:dyDescent="0.2">
      <c r="A904" s="3">
        <f t="shared" si="278"/>
        <v>0</v>
      </c>
      <c r="B904" s="3">
        <v>0</v>
      </c>
      <c r="C904" s="10">
        <f t="shared" si="279"/>
        <v>0</v>
      </c>
      <c r="D904" s="3">
        <f t="shared" si="266"/>
        <v>0</v>
      </c>
      <c r="E904" s="10">
        <f t="shared" si="267"/>
        <v>0</v>
      </c>
      <c r="F904" s="3">
        <f t="shared" si="268"/>
        <v>0</v>
      </c>
      <c r="G904" s="10">
        <f t="shared" si="269"/>
        <v>0</v>
      </c>
      <c r="H904" s="3">
        <f t="shared" si="270"/>
        <v>0</v>
      </c>
      <c r="I904" s="10">
        <f t="shared" si="271"/>
        <v>0</v>
      </c>
      <c r="J904" s="3">
        <f t="shared" si="272"/>
        <v>0</v>
      </c>
      <c r="K904" s="10">
        <f t="shared" si="273"/>
        <v>0</v>
      </c>
      <c r="L904" s="3">
        <f t="shared" si="274"/>
        <v>0</v>
      </c>
      <c r="M904" s="10">
        <f t="shared" si="275"/>
        <v>0</v>
      </c>
      <c r="N904" s="3">
        <v>0</v>
      </c>
      <c r="O904" s="10">
        <f t="shared" si="276"/>
        <v>0</v>
      </c>
      <c r="Q904" s="10">
        <f t="shared" si="277"/>
        <v>0</v>
      </c>
      <c r="R904" s="10">
        <f t="shared" si="260"/>
        <v>0</v>
      </c>
      <c r="S904" s="10">
        <f t="shared" si="261"/>
        <v>0</v>
      </c>
      <c r="T904" s="10">
        <f t="shared" si="262"/>
        <v>0</v>
      </c>
      <c r="U904" s="10">
        <f t="shared" si="263"/>
        <v>0</v>
      </c>
      <c r="V904" s="10">
        <f t="shared" si="264"/>
        <v>0</v>
      </c>
      <c r="W904" s="10">
        <f t="shared" si="265"/>
        <v>0</v>
      </c>
    </row>
    <row r="905" spans="1:23" hidden="1" x14ac:dyDescent="0.2">
      <c r="A905" s="3">
        <f t="shared" si="278"/>
        <v>0</v>
      </c>
      <c r="B905" s="3">
        <v>0</v>
      </c>
      <c r="C905" s="10">
        <f t="shared" si="279"/>
        <v>0</v>
      </c>
      <c r="D905" s="3">
        <f t="shared" si="266"/>
        <v>0</v>
      </c>
      <c r="E905" s="10">
        <f t="shared" si="267"/>
        <v>0</v>
      </c>
      <c r="F905" s="3">
        <f t="shared" si="268"/>
        <v>0</v>
      </c>
      <c r="G905" s="10">
        <f t="shared" si="269"/>
        <v>0</v>
      </c>
      <c r="H905" s="3">
        <f t="shared" si="270"/>
        <v>0</v>
      </c>
      <c r="I905" s="10">
        <f t="shared" si="271"/>
        <v>0</v>
      </c>
      <c r="J905" s="3">
        <f t="shared" si="272"/>
        <v>0</v>
      </c>
      <c r="K905" s="10">
        <f t="shared" si="273"/>
        <v>0</v>
      </c>
      <c r="L905" s="3">
        <f t="shared" si="274"/>
        <v>0</v>
      </c>
      <c r="M905" s="10">
        <f t="shared" si="275"/>
        <v>0</v>
      </c>
      <c r="N905" s="3">
        <v>0</v>
      </c>
      <c r="O905" s="10">
        <f t="shared" si="276"/>
        <v>0</v>
      </c>
      <c r="Q905" s="10">
        <f t="shared" si="277"/>
        <v>0</v>
      </c>
      <c r="R905" s="10">
        <f t="shared" si="260"/>
        <v>0</v>
      </c>
      <c r="S905" s="10">
        <f t="shared" si="261"/>
        <v>0</v>
      </c>
      <c r="T905" s="10">
        <f t="shared" si="262"/>
        <v>0</v>
      </c>
      <c r="U905" s="10">
        <f t="shared" si="263"/>
        <v>0</v>
      </c>
      <c r="V905" s="10">
        <f t="shared" si="264"/>
        <v>0</v>
      </c>
      <c r="W905" s="10">
        <f t="shared" si="265"/>
        <v>0</v>
      </c>
    </row>
    <row r="906" spans="1:23" hidden="1" x14ac:dyDescent="0.2">
      <c r="A906" s="3">
        <f t="shared" si="278"/>
        <v>0</v>
      </c>
      <c r="B906" s="3">
        <v>0</v>
      </c>
      <c r="C906" s="10">
        <f t="shared" si="279"/>
        <v>0</v>
      </c>
      <c r="D906" s="3">
        <f t="shared" si="266"/>
        <v>0</v>
      </c>
      <c r="E906" s="10">
        <f t="shared" si="267"/>
        <v>0</v>
      </c>
      <c r="F906" s="3">
        <f t="shared" si="268"/>
        <v>0</v>
      </c>
      <c r="G906" s="10">
        <f t="shared" si="269"/>
        <v>0</v>
      </c>
      <c r="H906" s="3">
        <f t="shared" si="270"/>
        <v>0</v>
      </c>
      <c r="I906" s="10">
        <f t="shared" si="271"/>
        <v>0</v>
      </c>
      <c r="J906" s="3">
        <f t="shared" si="272"/>
        <v>0</v>
      </c>
      <c r="K906" s="10">
        <f t="shared" si="273"/>
        <v>0</v>
      </c>
      <c r="L906" s="3">
        <f t="shared" si="274"/>
        <v>0</v>
      </c>
      <c r="M906" s="10">
        <f t="shared" si="275"/>
        <v>0</v>
      </c>
      <c r="N906" s="3">
        <v>0</v>
      </c>
      <c r="O906" s="10">
        <f t="shared" si="276"/>
        <v>0</v>
      </c>
      <c r="Q906" s="10">
        <f t="shared" si="277"/>
        <v>0</v>
      </c>
      <c r="R906" s="10">
        <f t="shared" si="260"/>
        <v>0</v>
      </c>
      <c r="S906" s="10">
        <f t="shared" si="261"/>
        <v>0</v>
      </c>
      <c r="T906" s="10">
        <f t="shared" si="262"/>
        <v>0</v>
      </c>
      <c r="U906" s="10">
        <f t="shared" si="263"/>
        <v>0</v>
      </c>
      <c r="V906" s="10">
        <f t="shared" si="264"/>
        <v>0</v>
      </c>
      <c r="W906" s="10">
        <f t="shared" si="265"/>
        <v>0</v>
      </c>
    </row>
    <row r="907" spans="1:23" hidden="1" x14ac:dyDescent="0.2">
      <c r="A907" s="3">
        <f t="shared" si="278"/>
        <v>0</v>
      </c>
      <c r="B907" s="3">
        <v>0</v>
      </c>
      <c r="C907" s="10">
        <f t="shared" si="279"/>
        <v>0</v>
      </c>
      <c r="D907" s="3">
        <f t="shared" si="266"/>
        <v>0</v>
      </c>
      <c r="E907" s="10">
        <f t="shared" si="267"/>
        <v>0</v>
      </c>
      <c r="F907" s="3">
        <f t="shared" si="268"/>
        <v>0</v>
      </c>
      <c r="G907" s="10">
        <f t="shared" si="269"/>
        <v>0</v>
      </c>
      <c r="H907" s="3">
        <f t="shared" si="270"/>
        <v>0</v>
      </c>
      <c r="I907" s="10">
        <f t="shared" si="271"/>
        <v>0</v>
      </c>
      <c r="J907" s="3">
        <f t="shared" si="272"/>
        <v>0</v>
      </c>
      <c r="K907" s="10">
        <f t="shared" si="273"/>
        <v>0</v>
      </c>
      <c r="L907" s="3">
        <f t="shared" si="274"/>
        <v>0</v>
      </c>
      <c r="M907" s="10">
        <f t="shared" si="275"/>
        <v>0</v>
      </c>
      <c r="N907" s="3">
        <v>0</v>
      </c>
      <c r="O907" s="10">
        <f t="shared" si="276"/>
        <v>0</v>
      </c>
      <c r="Q907" s="10">
        <f t="shared" si="277"/>
        <v>0</v>
      </c>
      <c r="R907" s="10">
        <f t="shared" si="260"/>
        <v>0</v>
      </c>
      <c r="S907" s="10">
        <f t="shared" si="261"/>
        <v>0</v>
      </c>
      <c r="T907" s="10">
        <f t="shared" si="262"/>
        <v>0</v>
      </c>
      <c r="U907" s="10">
        <f t="shared" si="263"/>
        <v>0</v>
      </c>
      <c r="V907" s="10">
        <f t="shared" si="264"/>
        <v>0</v>
      </c>
      <c r="W907" s="10">
        <f t="shared" si="265"/>
        <v>0</v>
      </c>
    </row>
    <row r="908" spans="1:23" hidden="1" x14ac:dyDescent="0.2">
      <c r="A908" s="3">
        <f t="shared" si="278"/>
        <v>0</v>
      </c>
      <c r="B908" s="3">
        <v>0</v>
      </c>
      <c r="C908" s="10">
        <f t="shared" si="279"/>
        <v>0</v>
      </c>
      <c r="D908" s="3">
        <f t="shared" si="266"/>
        <v>0</v>
      </c>
      <c r="E908" s="10">
        <f t="shared" si="267"/>
        <v>0</v>
      </c>
      <c r="F908" s="3">
        <f t="shared" si="268"/>
        <v>0</v>
      </c>
      <c r="G908" s="10">
        <f t="shared" si="269"/>
        <v>0</v>
      </c>
      <c r="H908" s="3">
        <f t="shared" si="270"/>
        <v>0</v>
      </c>
      <c r="I908" s="10">
        <f t="shared" si="271"/>
        <v>0</v>
      </c>
      <c r="J908" s="3">
        <f t="shared" si="272"/>
        <v>0</v>
      </c>
      <c r="K908" s="10">
        <f t="shared" si="273"/>
        <v>0</v>
      </c>
      <c r="L908" s="3">
        <f t="shared" si="274"/>
        <v>0</v>
      </c>
      <c r="M908" s="10">
        <f t="shared" si="275"/>
        <v>0</v>
      </c>
      <c r="N908" s="3">
        <v>0</v>
      </c>
      <c r="O908" s="10">
        <f t="shared" si="276"/>
        <v>0</v>
      </c>
      <c r="Q908" s="10">
        <f t="shared" si="277"/>
        <v>0</v>
      </c>
      <c r="R908" s="10">
        <f t="shared" si="260"/>
        <v>0</v>
      </c>
      <c r="S908" s="10">
        <f t="shared" si="261"/>
        <v>0</v>
      </c>
      <c r="T908" s="10">
        <f t="shared" si="262"/>
        <v>0</v>
      </c>
      <c r="U908" s="10">
        <f t="shared" si="263"/>
        <v>0</v>
      </c>
      <c r="V908" s="10">
        <f t="shared" si="264"/>
        <v>0</v>
      </c>
      <c r="W908" s="10">
        <f t="shared" si="265"/>
        <v>0</v>
      </c>
    </row>
    <row r="909" spans="1:23" hidden="1" x14ac:dyDescent="0.2">
      <c r="A909" s="3">
        <f t="shared" si="278"/>
        <v>0</v>
      </c>
      <c r="B909" s="3">
        <v>0</v>
      </c>
      <c r="C909" s="10">
        <f t="shared" si="279"/>
        <v>0</v>
      </c>
      <c r="D909" s="3">
        <f t="shared" si="266"/>
        <v>0</v>
      </c>
      <c r="E909" s="10">
        <f t="shared" si="267"/>
        <v>0</v>
      </c>
      <c r="F909" s="3">
        <f t="shared" si="268"/>
        <v>0</v>
      </c>
      <c r="G909" s="10">
        <f t="shared" si="269"/>
        <v>0</v>
      </c>
      <c r="H909" s="3">
        <f t="shared" si="270"/>
        <v>0</v>
      </c>
      <c r="I909" s="10">
        <f t="shared" si="271"/>
        <v>0</v>
      </c>
      <c r="J909" s="3">
        <f t="shared" si="272"/>
        <v>0</v>
      </c>
      <c r="K909" s="10">
        <f t="shared" si="273"/>
        <v>0</v>
      </c>
      <c r="L909" s="3">
        <f t="shared" si="274"/>
        <v>0</v>
      </c>
      <c r="M909" s="10">
        <f t="shared" si="275"/>
        <v>0</v>
      </c>
      <c r="N909" s="3">
        <v>0</v>
      </c>
      <c r="O909" s="10">
        <f t="shared" si="276"/>
        <v>0</v>
      </c>
      <c r="Q909" s="10">
        <f t="shared" si="277"/>
        <v>0</v>
      </c>
      <c r="R909" s="10">
        <f t="shared" si="260"/>
        <v>0</v>
      </c>
      <c r="S909" s="10">
        <f t="shared" si="261"/>
        <v>0</v>
      </c>
      <c r="T909" s="10">
        <f t="shared" si="262"/>
        <v>0</v>
      </c>
      <c r="U909" s="10">
        <f t="shared" si="263"/>
        <v>0</v>
      </c>
      <c r="V909" s="10">
        <f t="shared" si="264"/>
        <v>0</v>
      </c>
      <c r="W909" s="10">
        <f t="shared" si="265"/>
        <v>0</v>
      </c>
    </row>
    <row r="910" spans="1:23" hidden="1" x14ac:dyDescent="0.2">
      <c r="A910" s="3">
        <f t="shared" si="278"/>
        <v>0</v>
      </c>
      <c r="B910" s="3">
        <v>0</v>
      </c>
      <c r="C910" s="10">
        <f t="shared" si="279"/>
        <v>0</v>
      </c>
      <c r="D910" s="3">
        <f t="shared" si="266"/>
        <v>0</v>
      </c>
      <c r="E910" s="10">
        <f t="shared" si="267"/>
        <v>0</v>
      </c>
      <c r="F910" s="3">
        <f t="shared" si="268"/>
        <v>0</v>
      </c>
      <c r="G910" s="10">
        <f t="shared" si="269"/>
        <v>0</v>
      </c>
      <c r="H910" s="3">
        <f t="shared" si="270"/>
        <v>0</v>
      </c>
      <c r="I910" s="10">
        <f t="shared" si="271"/>
        <v>0</v>
      </c>
      <c r="J910" s="3">
        <f t="shared" si="272"/>
        <v>0</v>
      </c>
      <c r="K910" s="10">
        <f t="shared" si="273"/>
        <v>0</v>
      </c>
      <c r="L910" s="3">
        <f t="shared" si="274"/>
        <v>0</v>
      </c>
      <c r="M910" s="10">
        <f t="shared" si="275"/>
        <v>0</v>
      </c>
      <c r="N910" s="3">
        <v>0</v>
      </c>
      <c r="O910" s="10">
        <f t="shared" si="276"/>
        <v>0</v>
      </c>
      <c r="Q910" s="10">
        <f t="shared" si="277"/>
        <v>0</v>
      </c>
      <c r="R910" s="10">
        <f t="shared" si="260"/>
        <v>0</v>
      </c>
      <c r="S910" s="10">
        <f t="shared" si="261"/>
        <v>0</v>
      </c>
      <c r="T910" s="10">
        <f t="shared" si="262"/>
        <v>0</v>
      </c>
      <c r="U910" s="10">
        <f t="shared" si="263"/>
        <v>0</v>
      </c>
      <c r="V910" s="10">
        <f t="shared" si="264"/>
        <v>0</v>
      </c>
      <c r="W910" s="10">
        <f t="shared" si="265"/>
        <v>0</v>
      </c>
    </row>
    <row r="911" spans="1:23" hidden="1" x14ac:dyDescent="0.2">
      <c r="A911" s="3">
        <f t="shared" si="278"/>
        <v>0</v>
      </c>
      <c r="B911" s="3">
        <v>0</v>
      </c>
      <c r="C911" s="10">
        <f t="shared" si="279"/>
        <v>0</v>
      </c>
      <c r="D911" s="3">
        <f t="shared" si="266"/>
        <v>0</v>
      </c>
      <c r="E911" s="10">
        <f t="shared" si="267"/>
        <v>0</v>
      </c>
      <c r="F911" s="3">
        <f t="shared" si="268"/>
        <v>0</v>
      </c>
      <c r="G911" s="10">
        <f t="shared" si="269"/>
        <v>0</v>
      </c>
      <c r="H911" s="3">
        <f t="shared" si="270"/>
        <v>0</v>
      </c>
      <c r="I911" s="10">
        <f t="shared" si="271"/>
        <v>0</v>
      </c>
      <c r="J911" s="3">
        <f t="shared" si="272"/>
        <v>0</v>
      </c>
      <c r="K911" s="10">
        <f t="shared" si="273"/>
        <v>0</v>
      </c>
      <c r="L911" s="3">
        <f t="shared" si="274"/>
        <v>0</v>
      </c>
      <c r="M911" s="10">
        <f t="shared" si="275"/>
        <v>0</v>
      </c>
      <c r="N911" s="3">
        <v>0</v>
      </c>
      <c r="O911" s="10">
        <f t="shared" si="276"/>
        <v>0</v>
      </c>
      <c r="Q911" s="10">
        <f t="shared" si="277"/>
        <v>0</v>
      </c>
      <c r="R911" s="10">
        <f t="shared" si="260"/>
        <v>0</v>
      </c>
      <c r="S911" s="10">
        <f t="shared" si="261"/>
        <v>0</v>
      </c>
      <c r="T911" s="10">
        <f t="shared" si="262"/>
        <v>0</v>
      </c>
      <c r="U911" s="10">
        <f t="shared" si="263"/>
        <v>0</v>
      </c>
      <c r="V911" s="10">
        <f t="shared" si="264"/>
        <v>0</v>
      </c>
      <c r="W911" s="10">
        <f t="shared" si="265"/>
        <v>0</v>
      </c>
    </row>
    <row r="912" spans="1:23" hidden="1" x14ac:dyDescent="0.2">
      <c r="A912" s="3">
        <f t="shared" si="278"/>
        <v>0</v>
      </c>
      <c r="B912" s="3">
        <v>0</v>
      </c>
      <c r="C912" s="10">
        <f t="shared" si="279"/>
        <v>0</v>
      </c>
      <c r="D912" s="3">
        <f t="shared" si="266"/>
        <v>0</v>
      </c>
      <c r="E912" s="10">
        <f t="shared" si="267"/>
        <v>0</v>
      </c>
      <c r="F912" s="3">
        <f t="shared" si="268"/>
        <v>0</v>
      </c>
      <c r="G912" s="10">
        <f t="shared" si="269"/>
        <v>0</v>
      </c>
      <c r="H912" s="3">
        <f t="shared" si="270"/>
        <v>0</v>
      </c>
      <c r="I912" s="10">
        <f t="shared" si="271"/>
        <v>0</v>
      </c>
      <c r="J912" s="3">
        <f t="shared" si="272"/>
        <v>0</v>
      </c>
      <c r="K912" s="10">
        <f t="shared" si="273"/>
        <v>0</v>
      </c>
      <c r="L912" s="3">
        <f t="shared" si="274"/>
        <v>0</v>
      </c>
      <c r="M912" s="10">
        <f t="shared" si="275"/>
        <v>0</v>
      </c>
      <c r="N912" s="3">
        <v>0</v>
      </c>
      <c r="O912" s="10">
        <f t="shared" si="276"/>
        <v>0</v>
      </c>
      <c r="Q912" s="10">
        <f t="shared" si="277"/>
        <v>0</v>
      </c>
      <c r="R912" s="10">
        <f t="shared" si="260"/>
        <v>0</v>
      </c>
      <c r="S912" s="10">
        <f t="shared" si="261"/>
        <v>0</v>
      </c>
      <c r="T912" s="10">
        <f t="shared" si="262"/>
        <v>0</v>
      </c>
      <c r="U912" s="10">
        <f t="shared" si="263"/>
        <v>0</v>
      </c>
      <c r="V912" s="10">
        <f t="shared" si="264"/>
        <v>0</v>
      </c>
      <c r="W912" s="10">
        <f t="shared" si="265"/>
        <v>0</v>
      </c>
    </row>
    <row r="913" spans="1:23" hidden="1" x14ac:dyDescent="0.2">
      <c r="A913" s="3">
        <f t="shared" si="278"/>
        <v>0</v>
      </c>
      <c r="B913" s="3">
        <v>0</v>
      </c>
      <c r="C913" s="10">
        <f t="shared" si="279"/>
        <v>0</v>
      </c>
      <c r="D913" s="3">
        <f t="shared" si="266"/>
        <v>0</v>
      </c>
      <c r="E913" s="10">
        <f t="shared" si="267"/>
        <v>0</v>
      </c>
      <c r="F913" s="3">
        <f t="shared" si="268"/>
        <v>0</v>
      </c>
      <c r="G913" s="10">
        <f t="shared" si="269"/>
        <v>0</v>
      </c>
      <c r="H913" s="3">
        <f t="shared" si="270"/>
        <v>0</v>
      </c>
      <c r="I913" s="10">
        <f t="shared" si="271"/>
        <v>0</v>
      </c>
      <c r="J913" s="3">
        <f t="shared" si="272"/>
        <v>0</v>
      </c>
      <c r="K913" s="10">
        <f t="shared" si="273"/>
        <v>0</v>
      </c>
      <c r="L913" s="3">
        <f t="shared" si="274"/>
        <v>0</v>
      </c>
      <c r="M913" s="10">
        <f t="shared" si="275"/>
        <v>0</v>
      </c>
      <c r="N913" s="3">
        <v>0</v>
      </c>
      <c r="O913" s="10">
        <f t="shared" si="276"/>
        <v>0</v>
      </c>
      <c r="Q913" s="10">
        <f t="shared" si="277"/>
        <v>0</v>
      </c>
      <c r="R913" s="10">
        <f t="shared" si="260"/>
        <v>0</v>
      </c>
      <c r="S913" s="10">
        <f t="shared" si="261"/>
        <v>0</v>
      </c>
      <c r="T913" s="10">
        <f t="shared" si="262"/>
        <v>0</v>
      </c>
      <c r="U913" s="10">
        <f t="shared" si="263"/>
        <v>0</v>
      </c>
      <c r="V913" s="10">
        <f t="shared" si="264"/>
        <v>0</v>
      </c>
      <c r="W913" s="10">
        <f t="shared" si="265"/>
        <v>0</v>
      </c>
    </row>
    <row r="914" spans="1:23" hidden="1" x14ac:dyDescent="0.2">
      <c r="A914" s="3">
        <f t="shared" si="278"/>
        <v>0</v>
      </c>
      <c r="B914" s="3">
        <v>0</v>
      </c>
      <c r="C914" s="10">
        <f t="shared" si="279"/>
        <v>0</v>
      </c>
      <c r="D914" s="3">
        <f t="shared" si="266"/>
        <v>0</v>
      </c>
      <c r="E914" s="10">
        <f t="shared" si="267"/>
        <v>0</v>
      </c>
      <c r="F914" s="3">
        <f t="shared" si="268"/>
        <v>0</v>
      </c>
      <c r="G914" s="10">
        <f t="shared" si="269"/>
        <v>0</v>
      </c>
      <c r="H914" s="3">
        <f t="shared" si="270"/>
        <v>0</v>
      </c>
      <c r="I914" s="10">
        <f t="shared" si="271"/>
        <v>0</v>
      </c>
      <c r="J914" s="3">
        <f t="shared" si="272"/>
        <v>0</v>
      </c>
      <c r="K914" s="10">
        <f t="shared" si="273"/>
        <v>0</v>
      </c>
      <c r="L914" s="3">
        <f t="shared" si="274"/>
        <v>0</v>
      </c>
      <c r="M914" s="10">
        <f t="shared" si="275"/>
        <v>0</v>
      </c>
      <c r="N914" s="3">
        <v>0</v>
      </c>
      <c r="O914" s="10">
        <f t="shared" si="276"/>
        <v>0</v>
      </c>
      <c r="Q914" s="10">
        <f t="shared" si="277"/>
        <v>0</v>
      </c>
      <c r="R914" s="10">
        <f t="shared" si="260"/>
        <v>0</v>
      </c>
      <c r="S914" s="10">
        <f t="shared" si="261"/>
        <v>0</v>
      </c>
      <c r="T914" s="10">
        <f t="shared" si="262"/>
        <v>0</v>
      </c>
      <c r="U914" s="10">
        <f t="shared" si="263"/>
        <v>0</v>
      </c>
      <c r="V914" s="10">
        <f t="shared" si="264"/>
        <v>0</v>
      </c>
      <c r="W914" s="10">
        <f t="shared" si="265"/>
        <v>0</v>
      </c>
    </row>
    <row r="915" spans="1:23" hidden="1" x14ac:dyDescent="0.2">
      <c r="A915" s="3">
        <f t="shared" si="278"/>
        <v>0</v>
      </c>
      <c r="B915" s="3">
        <v>0</v>
      </c>
      <c r="C915" s="10">
        <f t="shared" si="279"/>
        <v>0</v>
      </c>
      <c r="D915" s="3">
        <f t="shared" si="266"/>
        <v>0</v>
      </c>
      <c r="E915" s="10">
        <f t="shared" si="267"/>
        <v>0</v>
      </c>
      <c r="F915" s="3">
        <f t="shared" si="268"/>
        <v>0</v>
      </c>
      <c r="G915" s="10">
        <f t="shared" si="269"/>
        <v>0</v>
      </c>
      <c r="H915" s="3">
        <f t="shared" si="270"/>
        <v>0</v>
      </c>
      <c r="I915" s="10">
        <f t="shared" si="271"/>
        <v>0</v>
      </c>
      <c r="J915" s="3">
        <f t="shared" si="272"/>
        <v>0</v>
      </c>
      <c r="K915" s="10">
        <f t="shared" si="273"/>
        <v>0</v>
      </c>
      <c r="L915" s="3">
        <f t="shared" si="274"/>
        <v>0</v>
      </c>
      <c r="M915" s="10">
        <f t="shared" si="275"/>
        <v>0</v>
      </c>
      <c r="N915" s="3">
        <v>0</v>
      </c>
      <c r="O915" s="10">
        <f t="shared" si="276"/>
        <v>0</v>
      </c>
      <c r="Q915" s="10">
        <f t="shared" si="277"/>
        <v>0</v>
      </c>
      <c r="R915" s="10">
        <f t="shared" si="260"/>
        <v>0</v>
      </c>
      <c r="S915" s="10">
        <f t="shared" si="261"/>
        <v>0</v>
      </c>
      <c r="T915" s="10">
        <f t="shared" si="262"/>
        <v>0</v>
      </c>
      <c r="U915" s="10">
        <f t="shared" si="263"/>
        <v>0</v>
      </c>
      <c r="V915" s="10">
        <f t="shared" si="264"/>
        <v>0</v>
      </c>
      <c r="W915" s="10">
        <f t="shared" si="265"/>
        <v>0</v>
      </c>
    </row>
    <row r="916" spans="1:23" hidden="1" x14ac:dyDescent="0.2">
      <c r="A916" s="3">
        <f t="shared" si="278"/>
        <v>0</v>
      </c>
      <c r="B916" s="3">
        <v>0</v>
      </c>
      <c r="C916" s="10">
        <f t="shared" si="279"/>
        <v>0</v>
      </c>
      <c r="D916" s="3">
        <f t="shared" si="266"/>
        <v>0</v>
      </c>
      <c r="E916" s="10">
        <f t="shared" si="267"/>
        <v>0</v>
      </c>
      <c r="F916" s="3">
        <f t="shared" si="268"/>
        <v>0</v>
      </c>
      <c r="G916" s="10">
        <f t="shared" si="269"/>
        <v>0</v>
      </c>
      <c r="H916" s="3">
        <f t="shared" si="270"/>
        <v>0</v>
      </c>
      <c r="I916" s="10">
        <f t="shared" si="271"/>
        <v>0</v>
      </c>
      <c r="J916" s="3">
        <f t="shared" si="272"/>
        <v>0</v>
      </c>
      <c r="K916" s="10">
        <f t="shared" si="273"/>
        <v>0</v>
      </c>
      <c r="L916" s="3">
        <f t="shared" si="274"/>
        <v>0</v>
      </c>
      <c r="M916" s="10">
        <f t="shared" si="275"/>
        <v>0</v>
      </c>
      <c r="N916" s="3">
        <v>0</v>
      </c>
      <c r="O916" s="10">
        <f t="shared" si="276"/>
        <v>0</v>
      </c>
      <c r="Q916" s="10">
        <f t="shared" si="277"/>
        <v>0</v>
      </c>
      <c r="R916" s="10">
        <f t="shared" si="260"/>
        <v>0</v>
      </c>
      <c r="S916" s="10">
        <f t="shared" si="261"/>
        <v>0</v>
      </c>
      <c r="T916" s="10">
        <f t="shared" si="262"/>
        <v>0</v>
      </c>
      <c r="U916" s="10">
        <f t="shared" si="263"/>
        <v>0</v>
      </c>
      <c r="V916" s="10">
        <f t="shared" si="264"/>
        <v>0</v>
      </c>
      <c r="W916" s="10">
        <f t="shared" si="265"/>
        <v>0</v>
      </c>
    </row>
    <row r="917" spans="1:23" hidden="1" x14ac:dyDescent="0.2">
      <c r="A917" s="3">
        <f t="shared" si="278"/>
        <v>0</v>
      </c>
      <c r="B917" s="3">
        <v>0</v>
      </c>
      <c r="C917" s="10">
        <f t="shared" si="279"/>
        <v>0</v>
      </c>
      <c r="D917" s="3">
        <f t="shared" si="266"/>
        <v>0</v>
      </c>
      <c r="E917" s="10">
        <f t="shared" si="267"/>
        <v>0</v>
      </c>
      <c r="F917" s="3">
        <f t="shared" si="268"/>
        <v>0</v>
      </c>
      <c r="G917" s="10">
        <f t="shared" si="269"/>
        <v>0</v>
      </c>
      <c r="H917" s="3">
        <f t="shared" si="270"/>
        <v>0</v>
      </c>
      <c r="I917" s="10">
        <f t="shared" si="271"/>
        <v>0</v>
      </c>
      <c r="J917" s="3">
        <f t="shared" si="272"/>
        <v>0</v>
      </c>
      <c r="K917" s="10">
        <f t="shared" si="273"/>
        <v>0</v>
      </c>
      <c r="L917" s="3">
        <f t="shared" si="274"/>
        <v>0</v>
      </c>
      <c r="M917" s="10">
        <f t="shared" si="275"/>
        <v>0</v>
      </c>
      <c r="N917" s="3">
        <v>0</v>
      </c>
      <c r="O917" s="10">
        <f t="shared" si="276"/>
        <v>0</v>
      </c>
      <c r="Q917" s="10">
        <f t="shared" si="277"/>
        <v>0</v>
      </c>
      <c r="R917" s="10">
        <f t="shared" si="260"/>
        <v>0</v>
      </c>
      <c r="S917" s="10">
        <f t="shared" si="261"/>
        <v>0</v>
      </c>
      <c r="T917" s="10">
        <f t="shared" si="262"/>
        <v>0</v>
      </c>
      <c r="U917" s="10">
        <f t="shared" si="263"/>
        <v>0</v>
      </c>
      <c r="V917" s="10">
        <f t="shared" si="264"/>
        <v>0</v>
      </c>
      <c r="W917" s="10">
        <f t="shared" si="265"/>
        <v>0</v>
      </c>
    </row>
    <row r="918" spans="1:23" hidden="1" x14ac:dyDescent="0.2">
      <c r="A918" s="3">
        <f t="shared" si="278"/>
        <v>0</v>
      </c>
      <c r="B918" s="3">
        <v>0</v>
      </c>
      <c r="C918" s="10">
        <f t="shared" si="279"/>
        <v>0</v>
      </c>
      <c r="D918" s="3">
        <f t="shared" si="266"/>
        <v>0</v>
      </c>
      <c r="E918" s="10">
        <f t="shared" si="267"/>
        <v>0</v>
      </c>
      <c r="F918" s="3">
        <f t="shared" si="268"/>
        <v>0</v>
      </c>
      <c r="G918" s="10">
        <f t="shared" si="269"/>
        <v>0</v>
      </c>
      <c r="H918" s="3">
        <f t="shared" si="270"/>
        <v>0</v>
      </c>
      <c r="I918" s="10">
        <f t="shared" si="271"/>
        <v>0</v>
      </c>
      <c r="J918" s="3">
        <f t="shared" si="272"/>
        <v>0</v>
      </c>
      <c r="K918" s="10">
        <f t="shared" si="273"/>
        <v>0</v>
      </c>
      <c r="L918" s="3">
        <f t="shared" si="274"/>
        <v>0</v>
      </c>
      <c r="M918" s="10">
        <f t="shared" si="275"/>
        <v>0</v>
      </c>
      <c r="N918" s="3">
        <v>0</v>
      </c>
      <c r="O918" s="10">
        <f t="shared" si="276"/>
        <v>0</v>
      </c>
      <c r="Q918" s="10">
        <f t="shared" si="277"/>
        <v>0</v>
      </c>
      <c r="R918" s="10">
        <f t="shared" si="260"/>
        <v>0</v>
      </c>
      <c r="S918" s="10">
        <f t="shared" si="261"/>
        <v>0</v>
      </c>
      <c r="T918" s="10">
        <f t="shared" si="262"/>
        <v>0</v>
      </c>
      <c r="U918" s="10">
        <f t="shared" si="263"/>
        <v>0</v>
      </c>
      <c r="V918" s="10">
        <f t="shared" si="264"/>
        <v>0</v>
      </c>
      <c r="W918" s="10">
        <f t="shared" si="265"/>
        <v>0</v>
      </c>
    </row>
    <row r="919" spans="1:23" hidden="1" x14ac:dyDescent="0.2">
      <c r="A919" s="3">
        <f t="shared" si="278"/>
        <v>0</v>
      </c>
      <c r="B919" s="3">
        <v>0</v>
      </c>
      <c r="C919" s="10">
        <f t="shared" si="279"/>
        <v>0</v>
      </c>
      <c r="D919" s="3">
        <f t="shared" si="266"/>
        <v>0</v>
      </c>
      <c r="E919" s="10">
        <f t="shared" si="267"/>
        <v>0</v>
      </c>
      <c r="F919" s="3">
        <f t="shared" si="268"/>
        <v>0</v>
      </c>
      <c r="G919" s="10">
        <f t="shared" si="269"/>
        <v>0</v>
      </c>
      <c r="H919" s="3">
        <f t="shared" si="270"/>
        <v>0</v>
      </c>
      <c r="I919" s="10">
        <f t="shared" si="271"/>
        <v>0</v>
      </c>
      <c r="J919" s="3">
        <f t="shared" si="272"/>
        <v>0</v>
      </c>
      <c r="K919" s="10">
        <f t="shared" si="273"/>
        <v>0</v>
      </c>
      <c r="L919" s="3">
        <f t="shared" si="274"/>
        <v>0</v>
      </c>
      <c r="M919" s="10">
        <f t="shared" si="275"/>
        <v>0</v>
      </c>
      <c r="N919" s="3">
        <v>0</v>
      </c>
      <c r="O919" s="10">
        <f t="shared" si="276"/>
        <v>0</v>
      </c>
      <c r="Q919" s="10">
        <f t="shared" si="277"/>
        <v>0</v>
      </c>
      <c r="R919" s="10">
        <f t="shared" si="260"/>
        <v>0</v>
      </c>
      <c r="S919" s="10">
        <f t="shared" si="261"/>
        <v>0</v>
      </c>
      <c r="T919" s="10">
        <f t="shared" si="262"/>
        <v>0</v>
      </c>
      <c r="U919" s="10">
        <f t="shared" si="263"/>
        <v>0</v>
      </c>
      <c r="V919" s="10">
        <f t="shared" si="264"/>
        <v>0</v>
      </c>
      <c r="W919" s="10">
        <f t="shared" si="265"/>
        <v>0</v>
      </c>
    </row>
    <row r="920" spans="1:23" hidden="1" x14ac:dyDescent="0.2">
      <c r="A920" s="3">
        <f t="shared" si="278"/>
        <v>0</v>
      </c>
      <c r="B920" s="3">
        <v>0</v>
      </c>
      <c r="C920" s="10">
        <f t="shared" si="279"/>
        <v>0</v>
      </c>
      <c r="D920" s="3">
        <f t="shared" si="266"/>
        <v>0</v>
      </c>
      <c r="E920" s="10">
        <f t="shared" si="267"/>
        <v>0</v>
      </c>
      <c r="F920" s="3">
        <f t="shared" si="268"/>
        <v>0</v>
      </c>
      <c r="G920" s="10">
        <f t="shared" si="269"/>
        <v>0</v>
      </c>
      <c r="H920" s="3">
        <f t="shared" si="270"/>
        <v>0</v>
      </c>
      <c r="I920" s="10">
        <f t="shared" si="271"/>
        <v>0</v>
      </c>
      <c r="J920" s="3">
        <f t="shared" si="272"/>
        <v>0</v>
      </c>
      <c r="K920" s="10">
        <f t="shared" si="273"/>
        <v>0</v>
      </c>
      <c r="L920" s="3">
        <f t="shared" si="274"/>
        <v>0</v>
      </c>
      <c r="M920" s="10">
        <f t="shared" si="275"/>
        <v>0</v>
      </c>
      <c r="N920" s="3">
        <v>0</v>
      </c>
      <c r="O920" s="10">
        <f t="shared" si="276"/>
        <v>0</v>
      </c>
      <c r="Q920" s="10">
        <f t="shared" si="277"/>
        <v>0</v>
      </c>
      <c r="R920" s="10">
        <f t="shared" ref="R920:R983" si="280">(($O$12*$N$11*E920*(1+$P$12))+($O$13*$N$11*E920*(1+$P$13))+IF($A920&gt;($E$1248*R$23+$E$1249),($O$14*$N$11*E920*(1+$P$13)),($O$14*$N$11*E920*(1+$P$14))))</f>
        <v>0</v>
      </c>
      <c r="S920" s="10">
        <f t="shared" ref="S920:S983" si="281">(($O$12*$N$11*G920*(1+$P$12))+($O$13*$N$11*G920*(1+$P$13))+IF($A920&gt;($E$1248*S$23+$E$1249),($O$14*$N$11*G920*(1+$P$13)),($O$14*$N$11*G920*(1+$P$14))))</f>
        <v>0</v>
      </c>
      <c r="T920" s="10">
        <f t="shared" ref="T920:T983" si="282">(($O$12*$N$11*I920*(1+$P$12))+($O$13*$N$11*I920*(1+$P$13))+IF($A920&gt;($E$1248*T$23+$E$1249),($O$14*$N$11*I920*(1+$P$13)),($O$14*$N$11*I920*(1+$P$14))))</f>
        <v>0</v>
      </c>
      <c r="U920" s="10">
        <f t="shared" ref="U920:U983" si="283">(($O$12*$N$11*K920*(1+$P$12))+($O$13*$N$11*K920*(1+$P$13))+IF($A920&gt;($E$1248*U$23+$E$1249),($O$14*$N$11*K920*(1+$P$13)),($O$14*$N$11*K920*(1+$P$14))))</f>
        <v>0</v>
      </c>
      <c r="V920" s="10">
        <f t="shared" ref="V920:V983" si="284">(($O$12*$N$11*M920*(1+$P$12))+($O$13*$N$11*M920*(1+$P$13))+IF($A920&gt;($E$1248*V$23+$E$1249),($O$14*$N$11*M920*(1+$P$13)),($O$14*$N$11*M920*(1+$P$14))))</f>
        <v>0</v>
      </c>
      <c r="W920" s="10">
        <f t="shared" ref="W920:W983" si="285">(($O$12*$N$11*O920*(1+$P$12))+($O$13*$N$11*O920*(1+$P$13))+($O$14*$N$11*O920*(1+$P$14)))</f>
        <v>0</v>
      </c>
    </row>
    <row r="921" spans="1:23" hidden="1" x14ac:dyDescent="0.2">
      <c r="A921" s="3">
        <f t="shared" si="278"/>
        <v>0</v>
      </c>
      <c r="B921" s="3">
        <v>0</v>
      </c>
      <c r="C921" s="10">
        <f t="shared" si="279"/>
        <v>0</v>
      </c>
      <c r="D921" s="3">
        <f t="shared" ref="D921:D984" si="286">IF($A921&lt;(($E$1248*D$23)+5),IF(OR(AND($A921/D$23=INT($A921/D$23),$A921&gt;0),D920&gt;0),IF(D920&lt;5,D920+1,0),0),0)</f>
        <v>0</v>
      </c>
      <c r="E921" s="10">
        <f t="shared" ref="E921:E984" si="287">IF(OR($A921=0,$A921&gt;$C$11),0,IF(D921=0,$C$13+E920,IF(D921=1,((1+$C$19)*E920),IF(D921=6,1,HLOOKUP(D921,$F$18:$K$19,2,FALSE))*$C$13+E920)))</f>
        <v>0</v>
      </c>
      <c r="F921" s="3">
        <f t="shared" ref="F921:F984" si="288">IF($A921&lt;(($E$1248*F$23)+5),IF(OR(AND($A921/F$23=INT($A921/F$23),$A921&gt;0),F920&gt;0),IF(F920&lt;5,F920+1,0),0),0)</f>
        <v>0</v>
      </c>
      <c r="G921" s="10">
        <f t="shared" ref="G921:G984" si="289">IF(OR($A921=0,$A921&gt;$C$11),0,IF(F921=0,$C$13+G920,IF(F921=1,((1+$C$19)*G920),IF(F921=6,1,HLOOKUP(F921,$F$18:$K$19,2,FALSE))*$C$13+G920)))</f>
        <v>0</v>
      </c>
      <c r="H921" s="3">
        <f t="shared" ref="H921:H984" si="290">IF($A921&lt;(($E$1248*H$23)+5),IF(OR(AND($A921/H$23=INT($A921/H$23),$A921&gt;0),H920&gt;0),IF(H920&lt;5,H920+1,0),0),0)</f>
        <v>0</v>
      </c>
      <c r="I921" s="10">
        <f t="shared" ref="I921:I984" si="291">IF(OR($A921=0,$A921&gt;$C$11),0,IF(H921=0,$C$13+I920,IF(H921=1,((1+$C$19)*I920),IF(H921=6,1,HLOOKUP(H921,$F$18:$K$19,2,FALSE))*$C$13+I920)))</f>
        <v>0</v>
      </c>
      <c r="J921" s="3">
        <f t="shared" ref="J921:J984" si="292">IF($A921&lt;(($E$1248*J$23)+5),IF(OR(AND($A921/J$23=INT($A921/J$23),$A921&gt;0),J920&gt;0),IF(J920&lt;5,J920+1,0),0),0)</f>
        <v>0</v>
      </c>
      <c r="K921" s="10">
        <f t="shared" ref="K921:K984" si="293">IF(OR($A921=0,$A921&gt;$C$11),0,IF(J921=0,$C$13+K920,IF(J921=1,((1+$C$19)*K920),IF(J921=6,1,HLOOKUP(J921,$F$18:$K$19,2,FALSE))*$C$13+K920)))</f>
        <v>0</v>
      </c>
      <c r="L921" s="3">
        <f t="shared" ref="L921:L984" si="294">IF($A921&lt;(($E$1248*L$23)+5),IF(OR(AND($A921/L$23=INT($A921/L$23),$A921&gt;0),L920&gt;0),IF(L920&lt;5,L920+1,0),0),0)</f>
        <v>0</v>
      </c>
      <c r="M921" s="10">
        <f t="shared" ref="M921:M984" si="295">IF(OR($A921=0,$A921&gt;$C$11),0,IF(L921=0,$C$13+M920,IF(L921=1,((1+$C$19)*M920),IF(L921=6,1,HLOOKUP(L921,$F$18:$K$19,2,FALSE))*$C$13+M920)))</f>
        <v>0</v>
      </c>
      <c r="N921" s="3">
        <v>0</v>
      </c>
      <c r="O921" s="10">
        <f t="shared" ref="O921:O984" si="296">IF(OR($A921=0,$A921&gt;$C$11),0,IF(N921=0,$C$13+O920,IF(N921=1,((1+$C$19)*O920),IF(N921=6,1,HLOOKUP(N921,$F$18:$K$19,2,FALSE))*$C$13+O920)))</f>
        <v>0</v>
      </c>
      <c r="Q921" s="10">
        <f t="shared" ref="Q921:Q984" si="297">(($O$12*$N$11*C921*(1+$P$12))+($O$13*$N$11*C921*(1+$P$13))+IF($A921&gt;(5+$E$1249),($O$14*$N$11*C921*(1+$P$13)),($O$14*$N$11*C921*(1+$P$14))))</f>
        <v>0</v>
      </c>
      <c r="R921" s="10">
        <f t="shared" si="280"/>
        <v>0</v>
      </c>
      <c r="S921" s="10">
        <f t="shared" si="281"/>
        <v>0</v>
      </c>
      <c r="T921" s="10">
        <f t="shared" si="282"/>
        <v>0</v>
      </c>
      <c r="U921" s="10">
        <f t="shared" si="283"/>
        <v>0</v>
      </c>
      <c r="V921" s="10">
        <f t="shared" si="284"/>
        <v>0</v>
      </c>
      <c r="W921" s="10">
        <f t="shared" si="285"/>
        <v>0</v>
      </c>
    </row>
    <row r="922" spans="1:23" hidden="1" x14ac:dyDescent="0.2">
      <c r="A922" s="3">
        <f t="shared" ref="A922:A985" si="298">IF(OR($A921+1&gt;$C$11,$A921=0),0,$A921+1)</f>
        <v>0</v>
      </c>
      <c r="B922" s="3">
        <v>0</v>
      </c>
      <c r="C922" s="10">
        <f t="shared" ref="C922:C985" si="299">IF(OR($A922=0,$A922&gt;$C$11),0,IF(B922=0,$C$13+C921,IF(B922=1,((1+$C$19)*C921),IF(B922=6,1,HLOOKUP(B922,$F$18:$K$19,2,FALSE))*$C$13+C921)))</f>
        <v>0</v>
      </c>
      <c r="D922" s="3">
        <f t="shared" si="286"/>
        <v>0</v>
      </c>
      <c r="E922" s="10">
        <f t="shared" si="287"/>
        <v>0</v>
      </c>
      <c r="F922" s="3">
        <f t="shared" si="288"/>
        <v>0</v>
      </c>
      <c r="G922" s="10">
        <f t="shared" si="289"/>
        <v>0</v>
      </c>
      <c r="H922" s="3">
        <f t="shared" si="290"/>
        <v>0</v>
      </c>
      <c r="I922" s="10">
        <f t="shared" si="291"/>
        <v>0</v>
      </c>
      <c r="J922" s="3">
        <f t="shared" si="292"/>
        <v>0</v>
      </c>
      <c r="K922" s="10">
        <f t="shared" si="293"/>
        <v>0</v>
      </c>
      <c r="L922" s="3">
        <f t="shared" si="294"/>
        <v>0</v>
      </c>
      <c r="M922" s="10">
        <f t="shared" si="295"/>
        <v>0</v>
      </c>
      <c r="N922" s="3">
        <v>0</v>
      </c>
      <c r="O922" s="10">
        <f t="shared" si="296"/>
        <v>0</v>
      </c>
      <c r="Q922" s="10">
        <f t="shared" si="297"/>
        <v>0</v>
      </c>
      <c r="R922" s="10">
        <f t="shared" si="280"/>
        <v>0</v>
      </c>
      <c r="S922" s="10">
        <f t="shared" si="281"/>
        <v>0</v>
      </c>
      <c r="T922" s="10">
        <f t="shared" si="282"/>
        <v>0</v>
      </c>
      <c r="U922" s="10">
        <f t="shared" si="283"/>
        <v>0</v>
      </c>
      <c r="V922" s="10">
        <f t="shared" si="284"/>
        <v>0</v>
      </c>
      <c r="W922" s="10">
        <f t="shared" si="285"/>
        <v>0</v>
      </c>
    </row>
    <row r="923" spans="1:23" hidden="1" x14ac:dyDescent="0.2">
      <c r="A923" s="3">
        <f t="shared" si="298"/>
        <v>0</v>
      </c>
      <c r="B923" s="3">
        <v>0</v>
      </c>
      <c r="C923" s="10">
        <f t="shared" si="299"/>
        <v>0</v>
      </c>
      <c r="D923" s="3">
        <f t="shared" si="286"/>
        <v>0</v>
      </c>
      <c r="E923" s="10">
        <f t="shared" si="287"/>
        <v>0</v>
      </c>
      <c r="F923" s="3">
        <f t="shared" si="288"/>
        <v>0</v>
      </c>
      <c r="G923" s="10">
        <f t="shared" si="289"/>
        <v>0</v>
      </c>
      <c r="H923" s="3">
        <f t="shared" si="290"/>
        <v>0</v>
      </c>
      <c r="I923" s="10">
        <f t="shared" si="291"/>
        <v>0</v>
      </c>
      <c r="J923" s="3">
        <f t="shared" si="292"/>
        <v>0</v>
      </c>
      <c r="K923" s="10">
        <f t="shared" si="293"/>
        <v>0</v>
      </c>
      <c r="L923" s="3">
        <f t="shared" si="294"/>
        <v>0</v>
      </c>
      <c r="M923" s="10">
        <f t="shared" si="295"/>
        <v>0</v>
      </c>
      <c r="N923" s="3">
        <v>0</v>
      </c>
      <c r="O923" s="10">
        <f t="shared" si="296"/>
        <v>0</v>
      </c>
      <c r="Q923" s="10">
        <f t="shared" si="297"/>
        <v>0</v>
      </c>
      <c r="R923" s="10">
        <f t="shared" si="280"/>
        <v>0</v>
      </c>
      <c r="S923" s="10">
        <f t="shared" si="281"/>
        <v>0</v>
      </c>
      <c r="T923" s="10">
        <f t="shared" si="282"/>
        <v>0</v>
      </c>
      <c r="U923" s="10">
        <f t="shared" si="283"/>
        <v>0</v>
      </c>
      <c r="V923" s="10">
        <f t="shared" si="284"/>
        <v>0</v>
      </c>
      <c r="W923" s="10">
        <f t="shared" si="285"/>
        <v>0</v>
      </c>
    </row>
    <row r="924" spans="1:23" hidden="1" x14ac:dyDescent="0.2">
      <c r="A924" s="3">
        <f t="shared" si="298"/>
        <v>0</v>
      </c>
      <c r="B924" s="3">
        <v>0</v>
      </c>
      <c r="C924" s="10">
        <f t="shared" si="299"/>
        <v>0</v>
      </c>
      <c r="D924" s="3">
        <f t="shared" si="286"/>
        <v>0</v>
      </c>
      <c r="E924" s="10">
        <f t="shared" si="287"/>
        <v>0</v>
      </c>
      <c r="F924" s="3">
        <f t="shared" si="288"/>
        <v>0</v>
      </c>
      <c r="G924" s="10">
        <f t="shared" si="289"/>
        <v>0</v>
      </c>
      <c r="H924" s="3">
        <f t="shared" si="290"/>
        <v>0</v>
      </c>
      <c r="I924" s="10">
        <f t="shared" si="291"/>
        <v>0</v>
      </c>
      <c r="J924" s="3">
        <f t="shared" si="292"/>
        <v>0</v>
      </c>
      <c r="K924" s="10">
        <f t="shared" si="293"/>
        <v>0</v>
      </c>
      <c r="L924" s="3">
        <f t="shared" si="294"/>
        <v>0</v>
      </c>
      <c r="M924" s="10">
        <f t="shared" si="295"/>
        <v>0</v>
      </c>
      <c r="N924" s="3">
        <v>0</v>
      </c>
      <c r="O924" s="10">
        <f t="shared" si="296"/>
        <v>0</v>
      </c>
      <c r="Q924" s="10">
        <f t="shared" si="297"/>
        <v>0</v>
      </c>
      <c r="R924" s="10">
        <f t="shared" si="280"/>
        <v>0</v>
      </c>
      <c r="S924" s="10">
        <f t="shared" si="281"/>
        <v>0</v>
      </c>
      <c r="T924" s="10">
        <f t="shared" si="282"/>
        <v>0</v>
      </c>
      <c r="U924" s="10">
        <f t="shared" si="283"/>
        <v>0</v>
      </c>
      <c r="V924" s="10">
        <f t="shared" si="284"/>
        <v>0</v>
      </c>
      <c r="W924" s="10">
        <f t="shared" si="285"/>
        <v>0</v>
      </c>
    </row>
    <row r="925" spans="1:23" hidden="1" x14ac:dyDescent="0.2">
      <c r="A925" s="3">
        <f t="shared" si="298"/>
        <v>0</v>
      </c>
      <c r="B925" s="3">
        <v>0</v>
      </c>
      <c r="C925" s="10">
        <f t="shared" si="299"/>
        <v>0</v>
      </c>
      <c r="D925" s="3">
        <f t="shared" si="286"/>
        <v>0</v>
      </c>
      <c r="E925" s="10">
        <f t="shared" si="287"/>
        <v>0</v>
      </c>
      <c r="F925" s="3">
        <f t="shared" si="288"/>
        <v>0</v>
      </c>
      <c r="G925" s="10">
        <f t="shared" si="289"/>
        <v>0</v>
      </c>
      <c r="H925" s="3">
        <f t="shared" si="290"/>
        <v>0</v>
      </c>
      <c r="I925" s="10">
        <f t="shared" si="291"/>
        <v>0</v>
      </c>
      <c r="J925" s="3">
        <f t="shared" si="292"/>
        <v>0</v>
      </c>
      <c r="K925" s="10">
        <f t="shared" si="293"/>
        <v>0</v>
      </c>
      <c r="L925" s="3">
        <f t="shared" si="294"/>
        <v>0</v>
      </c>
      <c r="M925" s="10">
        <f t="shared" si="295"/>
        <v>0</v>
      </c>
      <c r="N925" s="3">
        <v>0</v>
      </c>
      <c r="O925" s="10">
        <f t="shared" si="296"/>
        <v>0</v>
      </c>
      <c r="Q925" s="10">
        <f t="shared" si="297"/>
        <v>0</v>
      </c>
      <c r="R925" s="10">
        <f t="shared" si="280"/>
        <v>0</v>
      </c>
      <c r="S925" s="10">
        <f t="shared" si="281"/>
        <v>0</v>
      </c>
      <c r="T925" s="10">
        <f t="shared" si="282"/>
        <v>0</v>
      </c>
      <c r="U925" s="10">
        <f t="shared" si="283"/>
        <v>0</v>
      </c>
      <c r="V925" s="10">
        <f t="shared" si="284"/>
        <v>0</v>
      </c>
      <c r="W925" s="10">
        <f t="shared" si="285"/>
        <v>0</v>
      </c>
    </row>
    <row r="926" spans="1:23" hidden="1" x14ac:dyDescent="0.2">
      <c r="A926" s="3">
        <f t="shared" si="298"/>
        <v>0</v>
      </c>
      <c r="B926" s="3">
        <v>0</v>
      </c>
      <c r="C926" s="10">
        <f t="shared" si="299"/>
        <v>0</v>
      </c>
      <c r="D926" s="3">
        <f t="shared" si="286"/>
        <v>0</v>
      </c>
      <c r="E926" s="10">
        <f t="shared" si="287"/>
        <v>0</v>
      </c>
      <c r="F926" s="3">
        <f t="shared" si="288"/>
        <v>0</v>
      </c>
      <c r="G926" s="10">
        <f t="shared" si="289"/>
        <v>0</v>
      </c>
      <c r="H926" s="3">
        <f t="shared" si="290"/>
        <v>0</v>
      </c>
      <c r="I926" s="10">
        <f t="shared" si="291"/>
        <v>0</v>
      </c>
      <c r="J926" s="3">
        <f t="shared" si="292"/>
        <v>0</v>
      </c>
      <c r="K926" s="10">
        <f t="shared" si="293"/>
        <v>0</v>
      </c>
      <c r="L926" s="3">
        <f t="shared" si="294"/>
        <v>0</v>
      </c>
      <c r="M926" s="10">
        <f t="shared" si="295"/>
        <v>0</v>
      </c>
      <c r="N926" s="3">
        <v>0</v>
      </c>
      <c r="O926" s="10">
        <f t="shared" si="296"/>
        <v>0</v>
      </c>
      <c r="Q926" s="10">
        <f t="shared" si="297"/>
        <v>0</v>
      </c>
      <c r="R926" s="10">
        <f t="shared" si="280"/>
        <v>0</v>
      </c>
      <c r="S926" s="10">
        <f t="shared" si="281"/>
        <v>0</v>
      </c>
      <c r="T926" s="10">
        <f t="shared" si="282"/>
        <v>0</v>
      </c>
      <c r="U926" s="10">
        <f t="shared" si="283"/>
        <v>0</v>
      </c>
      <c r="V926" s="10">
        <f t="shared" si="284"/>
        <v>0</v>
      </c>
      <c r="W926" s="10">
        <f t="shared" si="285"/>
        <v>0</v>
      </c>
    </row>
    <row r="927" spans="1:23" hidden="1" x14ac:dyDescent="0.2">
      <c r="A927" s="3">
        <f t="shared" si="298"/>
        <v>0</v>
      </c>
      <c r="B927" s="3">
        <v>0</v>
      </c>
      <c r="C927" s="10">
        <f t="shared" si="299"/>
        <v>0</v>
      </c>
      <c r="D927" s="3">
        <f t="shared" si="286"/>
        <v>0</v>
      </c>
      <c r="E927" s="10">
        <f t="shared" si="287"/>
        <v>0</v>
      </c>
      <c r="F927" s="3">
        <f t="shared" si="288"/>
        <v>0</v>
      </c>
      <c r="G927" s="10">
        <f t="shared" si="289"/>
        <v>0</v>
      </c>
      <c r="H927" s="3">
        <f t="shared" si="290"/>
        <v>0</v>
      </c>
      <c r="I927" s="10">
        <f t="shared" si="291"/>
        <v>0</v>
      </c>
      <c r="J927" s="3">
        <f t="shared" si="292"/>
        <v>0</v>
      </c>
      <c r="K927" s="10">
        <f t="shared" si="293"/>
        <v>0</v>
      </c>
      <c r="L927" s="3">
        <f t="shared" si="294"/>
        <v>0</v>
      </c>
      <c r="M927" s="10">
        <f t="shared" si="295"/>
        <v>0</v>
      </c>
      <c r="N927" s="3">
        <v>0</v>
      </c>
      <c r="O927" s="10">
        <f t="shared" si="296"/>
        <v>0</v>
      </c>
      <c r="Q927" s="10">
        <f t="shared" si="297"/>
        <v>0</v>
      </c>
      <c r="R927" s="10">
        <f t="shared" si="280"/>
        <v>0</v>
      </c>
      <c r="S927" s="10">
        <f t="shared" si="281"/>
        <v>0</v>
      </c>
      <c r="T927" s="10">
        <f t="shared" si="282"/>
        <v>0</v>
      </c>
      <c r="U927" s="10">
        <f t="shared" si="283"/>
        <v>0</v>
      </c>
      <c r="V927" s="10">
        <f t="shared" si="284"/>
        <v>0</v>
      </c>
      <c r="W927" s="10">
        <f t="shared" si="285"/>
        <v>0</v>
      </c>
    </row>
    <row r="928" spans="1:23" hidden="1" x14ac:dyDescent="0.2">
      <c r="A928" s="3">
        <f t="shared" si="298"/>
        <v>0</v>
      </c>
      <c r="B928" s="3">
        <v>0</v>
      </c>
      <c r="C928" s="10">
        <f t="shared" si="299"/>
        <v>0</v>
      </c>
      <c r="D928" s="3">
        <f t="shared" si="286"/>
        <v>0</v>
      </c>
      <c r="E928" s="10">
        <f t="shared" si="287"/>
        <v>0</v>
      </c>
      <c r="F928" s="3">
        <f t="shared" si="288"/>
        <v>0</v>
      </c>
      <c r="G928" s="10">
        <f t="shared" si="289"/>
        <v>0</v>
      </c>
      <c r="H928" s="3">
        <f t="shared" si="290"/>
        <v>0</v>
      </c>
      <c r="I928" s="10">
        <f t="shared" si="291"/>
        <v>0</v>
      </c>
      <c r="J928" s="3">
        <f t="shared" si="292"/>
        <v>0</v>
      </c>
      <c r="K928" s="10">
        <f t="shared" si="293"/>
        <v>0</v>
      </c>
      <c r="L928" s="3">
        <f t="shared" si="294"/>
        <v>0</v>
      </c>
      <c r="M928" s="10">
        <f t="shared" si="295"/>
        <v>0</v>
      </c>
      <c r="N928" s="3">
        <v>0</v>
      </c>
      <c r="O928" s="10">
        <f t="shared" si="296"/>
        <v>0</v>
      </c>
      <c r="Q928" s="10">
        <f t="shared" si="297"/>
        <v>0</v>
      </c>
      <c r="R928" s="10">
        <f t="shared" si="280"/>
        <v>0</v>
      </c>
      <c r="S928" s="10">
        <f t="shared" si="281"/>
        <v>0</v>
      </c>
      <c r="T928" s="10">
        <f t="shared" si="282"/>
        <v>0</v>
      </c>
      <c r="U928" s="10">
        <f t="shared" si="283"/>
        <v>0</v>
      </c>
      <c r="V928" s="10">
        <f t="shared" si="284"/>
        <v>0</v>
      </c>
      <c r="W928" s="10">
        <f t="shared" si="285"/>
        <v>0</v>
      </c>
    </row>
    <row r="929" spans="1:23" hidden="1" x14ac:dyDescent="0.2">
      <c r="A929" s="3">
        <f t="shared" si="298"/>
        <v>0</v>
      </c>
      <c r="B929" s="3">
        <v>0</v>
      </c>
      <c r="C929" s="10">
        <f t="shared" si="299"/>
        <v>0</v>
      </c>
      <c r="D929" s="3">
        <f t="shared" si="286"/>
        <v>0</v>
      </c>
      <c r="E929" s="10">
        <f t="shared" si="287"/>
        <v>0</v>
      </c>
      <c r="F929" s="3">
        <f t="shared" si="288"/>
        <v>0</v>
      </c>
      <c r="G929" s="10">
        <f t="shared" si="289"/>
        <v>0</v>
      </c>
      <c r="H929" s="3">
        <f t="shared" si="290"/>
        <v>0</v>
      </c>
      <c r="I929" s="10">
        <f t="shared" si="291"/>
        <v>0</v>
      </c>
      <c r="J929" s="3">
        <f t="shared" si="292"/>
        <v>0</v>
      </c>
      <c r="K929" s="10">
        <f t="shared" si="293"/>
        <v>0</v>
      </c>
      <c r="L929" s="3">
        <f t="shared" si="294"/>
        <v>0</v>
      </c>
      <c r="M929" s="10">
        <f t="shared" si="295"/>
        <v>0</v>
      </c>
      <c r="N929" s="3">
        <v>0</v>
      </c>
      <c r="O929" s="10">
        <f t="shared" si="296"/>
        <v>0</v>
      </c>
      <c r="Q929" s="10">
        <f t="shared" si="297"/>
        <v>0</v>
      </c>
      <c r="R929" s="10">
        <f t="shared" si="280"/>
        <v>0</v>
      </c>
      <c r="S929" s="10">
        <f t="shared" si="281"/>
        <v>0</v>
      </c>
      <c r="T929" s="10">
        <f t="shared" si="282"/>
        <v>0</v>
      </c>
      <c r="U929" s="10">
        <f t="shared" si="283"/>
        <v>0</v>
      </c>
      <c r="V929" s="10">
        <f t="shared" si="284"/>
        <v>0</v>
      </c>
      <c r="W929" s="10">
        <f t="shared" si="285"/>
        <v>0</v>
      </c>
    </row>
    <row r="930" spans="1:23" hidden="1" x14ac:dyDescent="0.2">
      <c r="A930" s="3">
        <f t="shared" si="298"/>
        <v>0</v>
      </c>
      <c r="B930" s="3">
        <v>0</v>
      </c>
      <c r="C930" s="10">
        <f t="shared" si="299"/>
        <v>0</v>
      </c>
      <c r="D930" s="3">
        <f t="shared" si="286"/>
        <v>0</v>
      </c>
      <c r="E930" s="10">
        <f t="shared" si="287"/>
        <v>0</v>
      </c>
      <c r="F930" s="3">
        <f t="shared" si="288"/>
        <v>0</v>
      </c>
      <c r="G930" s="10">
        <f t="shared" si="289"/>
        <v>0</v>
      </c>
      <c r="H930" s="3">
        <f t="shared" si="290"/>
        <v>0</v>
      </c>
      <c r="I930" s="10">
        <f t="shared" si="291"/>
        <v>0</v>
      </c>
      <c r="J930" s="3">
        <f t="shared" si="292"/>
        <v>0</v>
      </c>
      <c r="K930" s="10">
        <f t="shared" si="293"/>
        <v>0</v>
      </c>
      <c r="L930" s="3">
        <f t="shared" si="294"/>
        <v>0</v>
      </c>
      <c r="M930" s="10">
        <f t="shared" si="295"/>
        <v>0</v>
      </c>
      <c r="N930" s="3">
        <v>0</v>
      </c>
      <c r="O930" s="10">
        <f t="shared" si="296"/>
        <v>0</v>
      </c>
      <c r="Q930" s="10">
        <f t="shared" si="297"/>
        <v>0</v>
      </c>
      <c r="R930" s="10">
        <f t="shared" si="280"/>
        <v>0</v>
      </c>
      <c r="S930" s="10">
        <f t="shared" si="281"/>
        <v>0</v>
      </c>
      <c r="T930" s="10">
        <f t="shared" si="282"/>
        <v>0</v>
      </c>
      <c r="U930" s="10">
        <f t="shared" si="283"/>
        <v>0</v>
      </c>
      <c r="V930" s="10">
        <f t="shared" si="284"/>
        <v>0</v>
      </c>
      <c r="W930" s="10">
        <f t="shared" si="285"/>
        <v>0</v>
      </c>
    </row>
    <row r="931" spans="1:23" hidden="1" x14ac:dyDescent="0.2">
      <c r="A931" s="3">
        <f t="shared" si="298"/>
        <v>0</v>
      </c>
      <c r="B931" s="3">
        <v>0</v>
      </c>
      <c r="C931" s="10">
        <f t="shared" si="299"/>
        <v>0</v>
      </c>
      <c r="D931" s="3">
        <f t="shared" si="286"/>
        <v>0</v>
      </c>
      <c r="E931" s="10">
        <f t="shared" si="287"/>
        <v>0</v>
      </c>
      <c r="F931" s="3">
        <f t="shared" si="288"/>
        <v>0</v>
      </c>
      <c r="G931" s="10">
        <f t="shared" si="289"/>
        <v>0</v>
      </c>
      <c r="H931" s="3">
        <f t="shared" si="290"/>
        <v>0</v>
      </c>
      <c r="I931" s="10">
        <f t="shared" si="291"/>
        <v>0</v>
      </c>
      <c r="J931" s="3">
        <f t="shared" si="292"/>
        <v>0</v>
      </c>
      <c r="K931" s="10">
        <f t="shared" si="293"/>
        <v>0</v>
      </c>
      <c r="L931" s="3">
        <f t="shared" si="294"/>
        <v>0</v>
      </c>
      <c r="M931" s="10">
        <f t="shared" si="295"/>
        <v>0</v>
      </c>
      <c r="N931" s="3">
        <v>0</v>
      </c>
      <c r="O931" s="10">
        <f t="shared" si="296"/>
        <v>0</v>
      </c>
      <c r="Q931" s="10">
        <f t="shared" si="297"/>
        <v>0</v>
      </c>
      <c r="R931" s="10">
        <f t="shared" si="280"/>
        <v>0</v>
      </c>
      <c r="S931" s="10">
        <f t="shared" si="281"/>
        <v>0</v>
      </c>
      <c r="T931" s="10">
        <f t="shared" si="282"/>
        <v>0</v>
      </c>
      <c r="U931" s="10">
        <f t="shared" si="283"/>
        <v>0</v>
      </c>
      <c r="V931" s="10">
        <f t="shared" si="284"/>
        <v>0</v>
      </c>
      <c r="W931" s="10">
        <f t="shared" si="285"/>
        <v>0</v>
      </c>
    </row>
    <row r="932" spans="1:23" hidden="1" x14ac:dyDescent="0.2">
      <c r="A932" s="3">
        <f t="shared" si="298"/>
        <v>0</v>
      </c>
      <c r="B932" s="3">
        <v>0</v>
      </c>
      <c r="C932" s="10">
        <f t="shared" si="299"/>
        <v>0</v>
      </c>
      <c r="D932" s="3">
        <f t="shared" si="286"/>
        <v>0</v>
      </c>
      <c r="E932" s="10">
        <f t="shared" si="287"/>
        <v>0</v>
      </c>
      <c r="F932" s="3">
        <f t="shared" si="288"/>
        <v>0</v>
      </c>
      <c r="G932" s="10">
        <f t="shared" si="289"/>
        <v>0</v>
      </c>
      <c r="H932" s="3">
        <f t="shared" si="290"/>
        <v>0</v>
      </c>
      <c r="I932" s="10">
        <f t="shared" si="291"/>
        <v>0</v>
      </c>
      <c r="J932" s="3">
        <f t="shared" si="292"/>
        <v>0</v>
      </c>
      <c r="K932" s="10">
        <f t="shared" si="293"/>
        <v>0</v>
      </c>
      <c r="L932" s="3">
        <f t="shared" si="294"/>
        <v>0</v>
      </c>
      <c r="M932" s="10">
        <f t="shared" si="295"/>
        <v>0</v>
      </c>
      <c r="N932" s="3">
        <v>0</v>
      </c>
      <c r="O932" s="10">
        <f t="shared" si="296"/>
        <v>0</v>
      </c>
      <c r="Q932" s="10">
        <f t="shared" si="297"/>
        <v>0</v>
      </c>
      <c r="R932" s="10">
        <f t="shared" si="280"/>
        <v>0</v>
      </c>
      <c r="S932" s="10">
        <f t="shared" si="281"/>
        <v>0</v>
      </c>
      <c r="T932" s="10">
        <f t="shared" si="282"/>
        <v>0</v>
      </c>
      <c r="U932" s="10">
        <f t="shared" si="283"/>
        <v>0</v>
      </c>
      <c r="V932" s="10">
        <f t="shared" si="284"/>
        <v>0</v>
      </c>
      <c r="W932" s="10">
        <f t="shared" si="285"/>
        <v>0</v>
      </c>
    </row>
    <row r="933" spans="1:23" hidden="1" x14ac:dyDescent="0.2">
      <c r="A933" s="3">
        <f t="shared" si="298"/>
        <v>0</v>
      </c>
      <c r="B933" s="3">
        <v>0</v>
      </c>
      <c r="C933" s="10">
        <f t="shared" si="299"/>
        <v>0</v>
      </c>
      <c r="D933" s="3">
        <f t="shared" si="286"/>
        <v>0</v>
      </c>
      <c r="E933" s="10">
        <f t="shared" si="287"/>
        <v>0</v>
      </c>
      <c r="F933" s="3">
        <f t="shared" si="288"/>
        <v>0</v>
      </c>
      <c r="G933" s="10">
        <f t="shared" si="289"/>
        <v>0</v>
      </c>
      <c r="H933" s="3">
        <f t="shared" si="290"/>
        <v>0</v>
      </c>
      <c r="I933" s="10">
        <f t="shared" si="291"/>
        <v>0</v>
      </c>
      <c r="J933" s="3">
        <f t="shared" si="292"/>
        <v>0</v>
      </c>
      <c r="K933" s="10">
        <f t="shared" si="293"/>
        <v>0</v>
      </c>
      <c r="L933" s="3">
        <f t="shared" si="294"/>
        <v>0</v>
      </c>
      <c r="M933" s="10">
        <f t="shared" si="295"/>
        <v>0</v>
      </c>
      <c r="N933" s="3">
        <v>0</v>
      </c>
      <c r="O933" s="10">
        <f t="shared" si="296"/>
        <v>0</v>
      </c>
      <c r="Q933" s="10">
        <f t="shared" si="297"/>
        <v>0</v>
      </c>
      <c r="R933" s="10">
        <f t="shared" si="280"/>
        <v>0</v>
      </c>
      <c r="S933" s="10">
        <f t="shared" si="281"/>
        <v>0</v>
      </c>
      <c r="T933" s="10">
        <f t="shared" si="282"/>
        <v>0</v>
      </c>
      <c r="U933" s="10">
        <f t="shared" si="283"/>
        <v>0</v>
      </c>
      <c r="V933" s="10">
        <f t="shared" si="284"/>
        <v>0</v>
      </c>
      <c r="W933" s="10">
        <f t="shared" si="285"/>
        <v>0</v>
      </c>
    </row>
    <row r="934" spans="1:23" hidden="1" x14ac:dyDescent="0.2">
      <c r="A934" s="3">
        <f t="shared" si="298"/>
        <v>0</v>
      </c>
      <c r="B934" s="3">
        <v>0</v>
      </c>
      <c r="C934" s="10">
        <f t="shared" si="299"/>
        <v>0</v>
      </c>
      <c r="D934" s="3">
        <f t="shared" si="286"/>
        <v>0</v>
      </c>
      <c r="E934" s="10">
        <f t="shared" si="287"/>
        <v>0</v>
      </c>
      <c r="F934" s="3">
        <f t="shared" si="288"/>
        <v>0</v>
      </c>
      <c r="G934" s="10">
        <f t="shared" si="289"/>
        <v>0</v>
      </c>
      <c r="H934" s="3">
        <f t="shared" si="290"/>
        <v>0</v>
      </c>
      <c r="I934" s="10">
        <f t="shared" si="291"/>
        <v>0</v>
      </c>
      <c r="J934" s="3">
        <f t="shared" si="292"/>
        <v>0</v>
      </c>
      <c r="K934" s="10">
        <f t="shared" si="293"/>
        <v>0</v>
      </c>
      <c r="L934" s="3">
        <f t="shared" si="294"/>
        <v>0</v>
      </c>
      <c r="M934" s="10">
        <f t="shared" si="295"/>
        <v>0</v>
      </c>
      <c r="N934" s="3">
        <v>0</v>
      </c>
      <c r="O934" s="10">
        <f t="shared" si="296"/>
        <v>0</v>
      </c>
      <c r="Q934" s="10">
        <f t="shared" si="297"/>
        <v>0</v>
      </c>
      <c r="R934" s="10">
        <f t="shared" si="280"/>
        <v>0</v>
      </c>
      <c r="S934" s="10">
        <f t="shared" si="281"/>
        <v>0</v>
      </c>
      <c r="T934" s="10">
        <f t="shared" si="282"/>
        <v>0</v>
      </c>
      <c r="U934" s="10">
        <f t="shared" si="283"/>
        <v>0</v>
      </c>
      <c r="V934" s="10">
        <f t="shared" si="284"/>
        <v>0</v>
      </c>
      <c r="W934" s="10">
        <f t="shared" si="285"/>
        <v>0</v>
      </c>
    </row>
    <row r="935" spans="1:23" hidden="1" x14ac:dyDescent="0.2">
      <c r="A935" s="3">
        <f t="shared" si="298"/>
        <v>0</v>
      </c>
      <c r="B935" s="3">
        <v>0</v>
      </c>
      <c r="C935" s="10">
        <f t="shared" si="299"/>
        <v>0</v>
      </c>
      <c r="D935" s="3">
        <f t="shared" si="286"/>
        <v>0</v>
      </c>
      <c r="E935" s="10">
        <f t="shared" si="287"/>
        <v>0</v>
      </c>
      <c r="F935" s="3">
        <f t="shared" si="288"/>
        <v>0</v>
      </c>
      <c r="G935" s="10">
        <f t="shared" si="289"/>
        <v>0</v>
      </c>
      <c r="H935" s="3">
        <f t="shared" si="290"/>
        <v>0</v>
      </c>
      <c r="I935" s="10">
        <f t="shared" si="291"/>
        <v>0</v>
      </c>
      <c r="J935" s="3">
        <f t="shared" si="292"/>
        <v>0</v>
      </c>
      <c r="K935" s="10">
        <f t="shared" si="293"/>
        <v>0</v>
      </c>
      <c r="L935" s="3">
        <f t="shared" si="294"/>
        <v>0</v>
      </c>
      <c r="M935" s="10">
        <f t="shared" si="295"/>
        <v>0</v>
      </c>
      <c r="N935" s="3">
        <v>0</v>
      </c>
      <c r="O935" s="10">
        <f t="shared" si="296"/>
        <v>0</v>
      </c>
      <c r="Q935" s="10">
        <f t="shared" si="297"/>
        <v>0</v>
      </c>
      <c r="R935" s="10">
        <f t="shared" si="280"/>
        <v>0</v>
      </c>
      <c r="S935" s="10">
        <f t="shared" si="281"/>
        <v>0</v>
      </c>
      <c r="T935" s="10">
        <f t="shared" si="282"/>
        <v>0</v>
      </c>
      <c r="U935" s="10">
        <f t="shared" si="283"/>
        <v>0</v>
      </c>
      <c r="V935" s="10">
        <f t="shared" si="284"/>
        <v>0</v>
      </c>
      <c r="W935" s="10">
        <f t="shared" si="285"/>
        <v>0</v>
      </c>
    </row>
    <row r="936" spans="1:23" hidden="1" x14ac:dyDescent="0.2">
      <c r="A936" s="3">
        <f t="shared" si="298"/>
        <v>0</v>
      </c>
      <c r="B936" s="3">
        <v>0</v>
      </c>
      <c r="C936" s="10">
        <f t="shared" si="299"/>
        <v>0</v>
      </c>
      <c r="D936" s="3">
        <f t="shared" si="286"/>
        <v>0</v>
      </c>
      <c r="E936" s="10">
        <f t="shared" si="287"/>
        <v>0</v>
      </c>
      <c r="F936" s="3">
        <f t="shared" si="288"/>
        <v>0</v>
      </c>
      <c r="G936" s="10">
        <f t="shared" si="289"/>
        <v>0</v>
      </c>
      <c r="H936" s="3">
        <f t="shared" si="290"/>
        <v>0</v>
      </c>
      <c r="I936" s="10">
        <f t="shared" si="291"/>
        <v>0</v>
      </c>
      <c r="J936" s="3">
        <f t="shared" si="292"/>
        <v>0</v>
      </c>
      <c r="K936" s="10">
        <f t="shared" si="293"/>
        <v>0</v>
      </c>
      <c r="L936" s="3">
        <f t="shared" si="294"/>
        <v>0</v>
      </c>
      <c r="M936" s="10">
        <f t="shared" si="295"/>
        <v>0</v>
      </c>
      <c r="N936" s="3">
        <v>0</v>
      </c>
      <c r="O936" s="10">
        <f t="shared" si="296"/>
        <v>0</v>
      </c>
      <c r="Q936" s="10">
        <f t="shared" si="297"/>
        <v>0</v>
      </c>
      <c r="R936" s="10">
        <f t="shared" si="280"/>
        <v>0</v>
      </c>
      <c r="S936" s="10">
        <f t="shared" si="281"/>
        <v>0</v>
      </c>
      <c r="T936" s="10">
        <f t="shared" si="282"/>
        <v>0</v>
      </c>
      <c r="U936" s="10">
        <f t="shared" si="283"/>
        <v>0</v>
      </c>
      <c r="V936" s="10">
        <f t="shared" si="284"/>
        <v>0</v>
      </c>
      <c r="W936" s="10">
        <f t="shared" si="285"/>
        <v>0</v>
      </c>
    </row>
    <row r="937" spans="1:23" hidden="1" x14ac:dyDescent="0.2">
      <c r="A937" s="3">
        <f t="shared" si="298"/>
        <v>0</v>
      </c>
      <c r="B937" s="3">
        <v>0</v>
      </c>
      <c r="C937" s="10">
        <f t="shared" si="299"/>
        <v>0</v>
      </c>
      <c r="D937" s="3">
        <f t="shared" si="286"/>
        <v>0</v>
      </c>
      <c r="E937" s="10">
        <f t="shared" si="287"/>
        <v>0</v>
      </c>
      <c r="F937" s="3">
        <f t="shared" si="288"/>
        <v>0</v>
      </c>
      <c r="G937" s="10">
        <f t="shared" si="289"/>
        <v>0</v>
      </c>
      <c r="H937" s="3">
        <f t="shared" si="290"/>
        <v>0</v>
      </c>
      <c r="I937" s="10">
        <f t="shared" si="291"/>
        <v>0</v>
      </c>
      <c r="J937" s="3">
        <f t="shared" si="292"/>
        <v>0</v>
      </c>
      <c r="K937" s="10">
        <f t="shared" si="293"/>
        <v>0</v>
      </c>
      <c r="L937" s="3">
        <f t="shared" si="294"/>
        <v>0</v>
      </c>
      <c r="M937" s="10">
        <f t="shared" si="295"/>
        <v>0</v>
      </c>
      <c r="N937" s="3">
        <v>0</v>
      </c>
      <c r="O937" s="10">
        <f t="shared" si="296"/>
        <v>0</v>
      </c>
      <c r="Q937" s="10">
        <f t="shared" si="297"/>
        <v>0</v>
      </c>
      <c r="R937" s="10">
        <f t="shared" si="280"/>
        <v>0</v>
      </c>
      <c r="S937" s="10">
        <f t="shared" si="281"/>
        <v>0</v>
      </c>
      <c r="T937" s="10">
        <f t="shared" si="282"/>
        <v>0</v>
      </c>
      <c r="U937" s="10">
        <f t="shared" si="283"/>
        <v>0</v>
      </c>
      <c r="V937" s="10">
        <f t="shared" si="284"/>
        <v>0</v>
      </c>
      <c r="W937" s="10">
        <f t="shared" si="285"/>
        <v>0</v>
      </c>
    </row>
    <row r="938" spans="1:23" hidden="1" x14ac:dyDescent="0.2">
      <c r="A938" s="3">
        <f t="shared" si="298"/>
        <v>0</v>
      </c>
      <c r="B938" s="3">
        <v>0</v>
      </c>
      <c r="C938" s="10">
        <f t="shared" si="299"/>
        <v>0</v>
      </c>
      <c r="D938" s="3">
        <f t="shared" si="286"/>
        <v>0</v>
      </c>
      <c r="E938" s="10">
        <f t="shared" si="287"/>
        <v>0</v>
      </c>
      <c r="F938" s="3">
        <f t="shared" si="288"/>
        <v>0</v>
      </c>
      <c r="G938" s="10">
        <f t="shared" si="289"/>
        <v>0</v>
      </c>
      <c r="H938" s="3">
        <f t="shared" si="290"/>
        <v>0</v>
      </c>
      <c r="I938" s="10">
        <f t="shared" si="291"/>
        <v>0</v>
      </c>
      <c r="J938" s="3">
        <f t="shared" si="292"/>
        <v>0</v>
      </c>
      <c r="K938" s="10">
        <f t="shared" si="293"/>
        <v>0</v>
      </c>
      <c r="L938" s="3">
        <f t="shared" si="294"/>
        <v>0</v>
      </c>
      <c r="M938" s="10">
        <f t="shared" si="295"/>
        <v>0</v>
      </c>
      <c r="N938" s="3">
        <v>0</v>
      </c>
      <c r="O938" s="10">
        <f t="shared" si="296"/>
        <v>0</v>
      </c>
      <c r="Q938" s="10">
        <f t="shared" si="297"/>
        <v>0</v>
      </c>
      <c r="R938" s="10">
        <f t="shared" si="280"/>
        <v>0</v>
      </c>
      <c r="S938" s="10">
        <f t="shared" si="281"/>
        <v>0</v>
      </c>
      <c r="T938" s="10">
        <f t="shared" si="282"/>
        <v>0</v>
      </c>
      <c r="U938" s="10">
        <f t="shared" si="283"/>
        <v>0</v>
      </c>
      <c r="V938" s="10">
        <f t="shared" si="284"/>
        <v>0</v>
      </c>
      <c r="W938" s="10">
        <f t="shared" si="285"/>
        <v>0</v>
      </c>
    </row>
    <row r="939" spans="1:23" hidden="1" x14ac:dyDescent="0.2">
      <c r="A939" s="3">
        <f t="shared" si="298"/>
        <v>0</v>
      </c>
      <c r="B939" s="3">
        <v>0</v>
      </c>
      <c r="C939" s="10">
        <f t="shared" si="299"/>
        <v>0</v>
      </c>
      <c r="D939" s="3">
        <f t="shared" si="286"/>
        <v>0</v>
      </c>
      <c r="E939" s="10">
        <f t="shared" si="287"/>
        <v>0</v>
      </c>
      <c r="F939" s="3">
        <f t="shared" si="288"/>
        <v>0</v>
      </c>
      <c r="G939" s="10">
        <f t="shared" si="289"/>
        <v>0</v>
      </c>
      <c r="H939" s="3">
        <f t="shared" si="290"/>
        <v>0</v>
      </c>
      <c r="I939" s="10">
        <f t="shared" si="291"/>
        <v>0</v>
      </c>
      <c r="J939" s="3">
        <f t="shared" si="292"/>
        <v>0</v>
      </c>
      <c r="K939" s="10">
        <f t="shared" si="293"/>
        <v>0</v>
      </c>
      <c r="L939" s="3">
        <f t="shared" si="294"/>
        <v>0</v>
      </c>
      <c r="M939" s="10">
        <f t="shared" si="295"/>
        <v>0</v>
      </c>
      <c r="N939" s="3">
        <v>0</v>
      </c>
      <c r="O939" s="10">
        <f t="shared" si="296"/>
        <v>0</v>
      </c>
      <c r="Q939" s="10">
        <f t="shared" si="297"/>
        <v>0</v>
      </c>
      <c r="R939" s="10">
        <f t="shared" si="280"/>
        <v>0</v>
      </c>
      <c r="S939" s="10">
        <f t="shared" si="281"/>
        <v>0</v>
      </c>
      <c r="T939" s="10">
        <f t="shared" si="282"/>
        <v>0</v>
      </c>
      <c r="U939" s="10">
        <f t="shared" si="283"/>
        <v>0</v>
      </c>
      <c r="V939" s="10">
        <f t="shared" si="284"/>
        <v>0</v>
      </c>
      <c r="W939" s="10">
        <f t="shared" si="285"/>
        <v>0</v>
      </c>
    </row>
    <row r="940" spans="1:23" hidden="1" x14ac:dyDescent="0.2">
      <c r="A940" s="3">
        <f t="shared" si="298"/>
        <v>0</v>
      </c>
      <c r="B940" s="3">
        <v>0</v>
      </c>
      <c r="C940" s="10">
        <f t="shared" si="299"/>
        <v>0</v>
      </c>
      <c r="D940" s="3">
        <f t="shared" si="286"/>
        <v>0</v>
      </c>
      <c r="E940" s="10">
        <f t="shared" si="287"/>
        <v>0</v>
      </c>
      <c r="F940" s="3">
        <f t="shared" si="288"/>
        <v>0</v>
      </c>
      <c r="G940" s="10">
        <f t="shared" si="289"/>
        <v>0</v>
      </c>
      <c r="H940" s="3">
        <f t="shared" si="290"/>
        <v>0</v>
      </c>
      <c r="I940" s="10">
        <f t="shared" si="291"/>
        <v>0</v>
      </c>
      <c r="J940" s="3">
        <f t="shared" si="292"/>
        <v>0</v>
      </c>
      <c r="K940" s="10">
        <f t="shared" si="293"/>
        <v>0</v>
      </c>
      <c r="L940" s="3">
        <f t="shared" si="294"/>
        <v>0</v>
      </c>
      <c r="M940" s="10">
        <f t="shared" si="295"/>
        <v>0</v>
      </c>
      <c r="N940" s="3">
        <v>0</v>
      </c>
      <c r="O940" s="10">
        <f t="shared" si="296"/>
        <v>0</v>
      </c>
      <c r="Q940" s="10">
        <f t="shared" si="297"/>
        <v>0</v>
      </c>
      <c r="R940" s="10">
        <f t="shared" si="280"/>
        <v>0</v>
      </c>
      <c r="S940" s="10">
        <f t="shared" si="281"/>
        <v>0</v>
      </c>
      <c r="T940" s="10">
        <f t="shared" si="282"/>
        <v>0</v>
      </c>
      <c r="U940" s="10">
        <f t="shared" si="283"/>
        <v>0</v>
      </c>
      <c r="V940" s="10">
        <f t="shared" si="284"/>
        <v>0</v>
      </c>
      <c r="W940" s="10">
        <f t="shared" si="285"/>
        <v>0</v>
      </c>
    </row>
    <row r="941" spans="1:23" hidden="1" x14ac:dyDescent="0.2">
      <c r="A941" s="3">
        <f t="shared" si="298"/>
        <v>0</v>
      </c>
      <c r="B941" s="3">
        <v>0</v>
      </c>
      <c r="C941" s="10">
        <f t="shared" si="299"/>
        <v>0</v>
      </c>
      <c r="D941" s="3">
        <f t="shared" si="286"/>
        <v>0</v>
      </c>
      <c r="E941" s="10">
        <f t="shared" si="287"/>
        <v>0</v>
      </c>
      <c r="F941" s="3">
        <f t="shared" si="288"/>
        <v>0</v>
      </c>
      <c r="G941" s="10">
        <f t="shared" si="289"/>
        <v>0</v>
      </c>
      <c r="H941" s="3">
        <f t="shared" si="290"/>
        <v>0</v>
      </c>
      <c r="I941" s="10">
        <f t="shared" si="291"/>
        <v>0</v>
      </c>
      <c r="J941" s="3">
        <f t="shared" si="292"/>
        <v>0</v>
      </c>
      <c r="K941" s="10">
        <f t="shared" si="293"/>
        <v>0</v>
      </c>
      <c r="L941" s="3">
        <f t="shared" si="294"/>
        <v>0</v>
      </c>
      <c r="M941" s="10">
        <f t="shared" si="295"/>
        <v>0</v>
      </c>
      <c r="N941" s="3">
        <v>0</v>
      </c>
      <c r="O941" s="10">
        <f t="shared" si="296"/>
        <v>0</v>
      </c>
      <c r="Q941" s="10">
        <f t="shared" si="297"/>
        <v>0</v>
      </c>
      <c r="R941" s="10">
        <f t="shared" si="280"/>
        <v>0</v>
      </c>
      <c r="S941" s="10">
        <f t="shared" si="281"/>
        <v>0</v>
      </c>
      <c r="T941" s="10">
        <f t="shared" si="282"/>
        <v>0</v>
      </c>
      <c r="U941" s="10">
        <f t="shared" si="283"/>
        <v>0</v>
      </c>
      <c r="V941" s="10">
        <f t="shared" si="284"/>
        <v>0</v>
      </c>
      <c r="W941" s="10">
        <f t="shared" si="285"/>
        <v>0</v>
      </c>
    </row>
    <row r="942" spans="1:23" hidden="1" x14ac:dyDescent="0.2">
      <c r="A942" s="3">
        <f t="shared" si="298"/>
        <v>0</v>
      </c>
      <c r="B942" s="3">
        <v>0</v>
      </c>
      <c r="C942" s="10">
        <f t="shared" si="299"/>
        <v>0</v>
      </c>
      <c r="D942" s="3">
        <f t="shared" si="286"/>
        <v>0</v>
      </c>
      <c r="E942" s="10">
        <f t="shared" si="287"/>
        <v>0</v>
      </c>
      <c r="F942" s="3">
        <f t="shared" si="288"/>
        <v>0</v>
      </c>
      <c r="G942" s="10">
        <f t="shared" si="289"/>
        <v>0</v>
      </c>
      <c r="H942" s="3">
        <f t="shared" si="290"/>
        <v>0</v>
      </c>
      <c r="I942" s="10">
        <f t="shared" si="291"/>
        <v>0</v>
      </c>
      <c r="J942" s="3">
        <f t="shared" si="292"/>
        <v>0</v>
      </c>
      <c r="K942" s="10">
        <f t="shared" si="293"/>
        <v>0</v>
      </c>
      <c r="L942" s="3">
        <f t="shared" si="294"/>
        <v>0</v>
      </c>
      <c r="M942" s="10">
        <f t="shared" si="295"/>
        <v>0</v>
      </c>
      <c r="N942" s="3">
        <v>0</v>
      </c>
      <c r="O942" s="10">
        <f t="shared" si="296"/>
        <v>0</v>
      </c>
      <c r="Q942" s="10">
        <f t="shared" si="297"/>
        <v>0</v>
      </c>
      <c r="R942" s="10">
        <f t="shared" si="280"/>
        <v>0</v>
      </c>
      <c r="S942" s="10">
        <f t="shared" si="281"/>
        <v>0</v>
      </c>
      <c r="T942" s="10">
        <f t="shared" si="282"/>
        <v>0</v>
      </c>
      <c r="U942" s="10">
        <f t="shared" si="283"/>
        <v>0</v>
      </c>
      <c r="V942" s="10">
        <f t="shared" si="284"/>
        <v>0</v>
      </c>
      <c r="W942" s="10">
        <f t="shared" si="285"/>
        <v>0</v>
      </c>
    </row>
    <row r="943" spans="1:23" hidden="1" x14ac:dyDescent="0.2">
      <c r="A943" s="3">
        <f t="shared" si="298"/>
        <v>0</v>
      </c>
      <c r="B943" s="3">
        <v>0</v>
      </c>
      <c r="C943" s="10">
        <f t="shared" si="299"/>
        <v>0</v>
      </c>
      <c r="D943" s="3">
        <f t="shared" si="286"/>
        <v>0</v>
      </c>
      <c r="E943" s="10">
        <f t="shared" si="287"/>
        <v>0</v>
      </c>
      <c r="F943" s="3">
        <f t="shared" si="288"/>
        <v>0</v>
      </c>
      <c r="G943" s="10">
        <f t="shared" si="289"/>
        <v>0</v>
      </c>
      <c r="H943" s="3">
        <f t="shared" si="290"/>
        <v>0</v>
      </c>
      <c r="I943" s="10">
        <f t="shared" si="291"/>
        <v>0</v>
      </c>
      <c r="J943" s="3">
        <f t="shared" si="292"/>
        <v>0</v>
      </c>
      <c r="K943" s="10">
        <f t="shared" si="293"/>
        <v>0</v>
      </c>
      <c r="L943" s="3">
        <f t="shared" si="294"/>
        <v>0</v>
      </c>
      <c r="M943" s="10">
        <f t="shared" si="295"/>
        <v>0</v>
      </c>
      <c r="N943" s="3">
        <v>0</v>
      </c>
      <c r="O943" s="10">
        <f t="shared" si="296"/>
        <v>0</v>
      </c>
      <c r="Q943" s="10">
        <f t="shared" si="297"/>
        <v>0</v>
      </c>
      <c r="R943" s="10">
        <f t="shared" si="280"/>
        <v>0</v>
      </c>
      <c r="S943" s="10">
        <f t="shared" si="281"/>
        <v>0</v>
      </c>
      <c r="T943" s="10">
        <f t="shared" si="282"/>
        <v>0</v>
      </c>
      <c r="U943" s="10">
        <f t="shared" si="283"/>
        <v>0</v>
      </c>
      <c r="V943" s="10">
        <f t="shared" si="284"/>
        <v>0</v>
      </c>
      <c r="W943" s="10">
        <f t="shared" si="285"/>
        <v>0</v>
      </c>
    </row>
    <row r="944" spans="1:23" hidden="1" x14ac:dyDescent="0.2">
      <c r="A944" s="3">
        <f t="shared" si="298"/>
        <v>0</v>
      </c>
      <c r="B944" s="3">
        <v>0</v>
      </c>
      <c r="C944" s="10">
        <f t="shared" si="299"/>
        <v>0</v>
      </c>
      <c r="D944" s="3">
        <f t="shared" si="286"/>
        <v>0</v>
      </c>
      <c r="E944" s="10">
        <f t="shared" si="287"/>
        <v>0</v>
      </c>
      <c r="F944" s="3">
        <f t="shared" si="288"/>
        <v>0</v>
      </c>
      <c r="G944" s="10">
        <f t="shared" si="289"/>
        <v>0</v>
      </c>
      <c r="H944" s="3">
        <f t="shared" si="290"/>
        <v>0</v>
      </c>
      <c r="I944" s="10">
        <f t="shared" si="291"/>
        <v>0</v>
      </c>
      <c r="J944" s="3">
        <f t="shared" si="292"/>
        <v>0</v>
      </c>
      <c r="K944" s="10">
        <f t="shared" si="293"/>
        <v>0</v>
      </c>
      <c r="L944" s="3">
        <f t="shared" si="294"/>
        <v>0</v>
      </c>
      <c r="M944" s="10">
        <f t="shared" si="295"/>
        <v>0</v>
      </c>
      <c r="N944" s="3">
        <v>0</v>
      </c>
      <c r="O944" s="10">
        <f t="shared" si="296"/>
        <v>0</v>
      </c>
      <c r="Q944" s="10">
        <f t="shared" si="297"/>
        <v>0</v>
      </c>
      <c r="R944" s="10">
        <f t="shared" si="280"/>
        <v>0</v>
      </c>
      <c r="S944" s="10">
        <f t="shared" si="281"/>
        <v>0</v>
      </c>
      <c r="T944" s="10">
        <f t="shared" si="282"/>
        <v>0</v>
      </c>
      <c r="U944" s="10">
        <f t="shared" si="283"/>
        <v>0</v>
      </c>
      <c r="V944" s="10">
        <f t="shared" si="284"/>
        <v>0</v>
      </c>
      <c r="W944" s="10">
        <f t="shared" si="285"/>
        <v>0</v>
      </c>
    </row>
    <row r="945" spans="1:23" hidden="1" x14ac:dyDescent="0.2">
      <c r="A945" s="3">
        <f t="shared" si="298"/>
        <v>0</v>
      </c>
      <c r="B945" s="3">
        <v>0</v>
      </c>
      <c r="C945" s="10">
        <f t="shared" si="299"/>
        <v>0</v>
      </c>
      <c r="D945" s="3">
        <f t="shared" si="286"/>
        <v>0</v>
      </c>
      <c r="E945" s="10">
        <f t="shared" si="287"/>
        <v>0</v>
      </c>
      <c r="F945" s="3">
        <f t="shared" si="288"/>
        <v>0</v>
      </c>
      <c r="G945" s="10">
        <f t="shared" si="289"/>
        <v>0</v>
      </c>
      <c r="H945" s="3">
        <f t="shared" si="290"/>
        <v>0</v>
      </c>
      <c r="I945" s="10">
        <f t="shared" si="291"/>
        <v>0</v>
      </c>
      <c r="J945" s="3">
        <f t="shared" si="292"/>
        <v>0</v>
      </c>
      <c r="K945" s="10">
        <f t="shared" si="293"/>
        <v>0</v>
      </c>
      <c r="L945" s="3">
        <f t="shared" si="294"/>
        <v>0</v>
      </c>
      <c r="M945" s="10">
        <f t="shared" si="295"/>
        <v>0</v>
      </c>
      <c r="N945" s="3">
        <v>0</v>
      </c>
      <c r="O945" s="10">
        <f t="shared" si="296"/>
        <v>0</v>
      </c>
      <c r="Q945" s="10">
        <f t="shared" si="297"/>
        <v>0</v>
      </c>
      <c r="R945" s="10">
        <f t="shared" si="280"/>
        <v>0</v>
      </c>
      <c r="S945" s="10">
        <f t="shared" si="281"/>
        <v>0</v>
      </c>
      <c r="T945" s="10">
        <f t="shared" si="282"/>
        <v>0</v>
      </c>
      <c r="U945" s="10">
        <f t="shared" si="283"/>
        <v>0</v>
      </c>
      <c r="V945" s="10">
        <f t="shared" si="284"/>
        <v>0</v>
      </c>
      <c r="W945" s="10">
        <f t="shared" si="285"/>
        <v>0</v>
      </c>
    </row>
    <row r="946" spans="1:23" hidden="1" x14ac:dyDescent="0.2">
      <c r="A946" s="3">
        <f t="shared" si="298"/>
        <v>0</v>
      </c>
      <c r="B946" s="3">
        <v>0</v>
      </c>
      <c r="C946" s="10">
        <f t="shared" si="299"/>
        <v>0</v>
      </c>
      <c r="D946" s="3">
        <f t="shared" si="286"/>
        <v>0</v>
      </c>
      <c r="E946" s="10">
        <f t="shared" si="287"/>
        <v>0</v>
      </c>
      <c r="F946" s="3">
        <f t="shared" si="288"/>
        <v>0</v>
      </c>
      <c r="G946" s="10">
        <f t="shared" si="289"/>
        <v>0</v>
      </c>
      <c r="H946" s="3">
        <f t="shared" si="290"/>
        <v>0</v>
      </c>
      <c r="I946" s="10">
        <f t="shared" si="291"/>
        <v>0</v>
      </c>
      <c r="J946" s="3">
        <f t="shared" si="292"/>
        <v>0</v>
      </c>
      <c r="K946" s="10">
        <f t="shared" si="293"/>
        <v>0</v>
      </c>
      <c r="L946" s="3">
        <f t="shared" si="294"/>
        <v>0</v>
      </c>
      <c r="M946" s="10">
        <f t="shared" si="295"/>
        <v>0</v>
      </c>
      <c r="N946" s="3">
        <v>0</v>
      </c>
      <c r="O946" s="10">
        <f t="shared" si="296"/>
        <v>0</v>
      </c>
      <c r="Q946" s="10">
        <f t="shared" si="297"/>
        <v>0</v>
      </c>
      <c r="R946" s="10">
        <f t="shared" si="280"/>
        <v>0</v>
      </c>
      <c r="S946" s="10">
        <f t="shared" si="281"/>
        <v>0</v>
      </c>
      <c r="T946" s="10">
        <f t="shared" si="282"/>
        <v>0</v>
      </c>
      <c r="U946" s="10">
        <f t="shared" si="283"/>
        <v>0</v>
      </c>
      <c r="V946" s="10">
        <f t="shared" si="284"/>
        <v>0</v>
      </c>
      <c r="W946" s="10">
        <f t="shared" si="285"/>
        <v>0</v>
      </c>
    </row>
    <row r="947" spans="1:23" hidden="1" x14ac:dyDescent="0.2">
      <c r="A947" s="3">
        <f t="shared" si="298"/>
        <v>0</v>
      </c>
      <c r="B947" s="3">
        <v>0</v>
      </c>
      <c r="C947" s="10">
        <f t="shared" si="299"/>
        <v>0</v>
      </c>
      <c r="D947" s="3">
        <f t="shared" si="286"/>
        <v>0</v>
      </c>
      <c r="E947" s="10">
        <f t="shared" si="287"/>
        <v>0</v>
      </c>
      <c r="F947" s="3">
        <f t="shared" si="288"/>
        <v>0</v>
      </c>
      <c r="G947" s="10">
        <f t="shared" si="289"/>
        <v>0</v>
      </c>
      <c r="H947" s="3">
        <f t="shared" si="290"/>
        <v>0</v>
      </c>
      <c r="I947" s="10">
        <f t="shared" si="291"/>
        <v>0</v>
      </c>
      <c r="J947" s="3">
        <f t="shared" si="292"/>
        <v>0</v>
      </c>
      <c r="K947" s="10">
        <f t="shared" si="293"/>
        <v>0</v>
      </c>
      <c r="L947" s="3">
        <f t="shared" si="294"/>
        <v>0</v>
      </c>
      <c r="M947" s="10">
        <f t="shared" si="295"/>
        <v>0</v>
      </c>
      <c r="N947" s="3">
        <v>0</v>
      </c>
      <c r="O947" s="10">
        <f t="shared" si="296"/>
        <v>0</v>
      </c>
      <c r="Q947" s="10">
        <f t="shared" si="297"/>
        <v>0</v>
      </c>
      <c r="R947" s="10">
        <f t="shared" si="280"/>
        <v>0</v>
      </c>
      <c r="S947" s="10">
        <f t="shared" si="281"/>
        <v>0</v>
      </c>
      <c r="T947" s="10">
        <f t="shared" si="282"/>
        <v>0</v>
      </c>
      <c r="U947" s="10">
        <f t="shared" si="283"/>
        <v>0</v>
      </c>
      <c r="V947" s="10">
        <f t="shared" si="284"/>
        <v>0</v>
      </c>
      <c r="W947" s="10">
        <f t="shared" si="285"/>
        <v>0</v>
      </c>
    </row>
    <row r="948" spans="1:23" hidden="1" x14ac:dyDescent="0.2">
      <c r="A948" s="3">
        <f t="shared" si="298"/>
        <v>0</v>
      </c>
      <c r="B948" s="3">
        <v>0</v>
      </c>
      <c r="C948" s="10">
        <f t="shared" si="299"/>
        <v>0</v>
      </c>
      <c r="D948" s="3">
        <f t="shared" si="286"/>
        <v>0</v>
      </c>
      <c r="E948" s="10">
        <f t="shared" si="287"/>
        <v>0</v>
      </c>
      <c r="F948" s="3">
        <f t="shared" si="288"/>
        <v>0</v>
      </c>
      <c r="G948" s="10">
        <f t="shared" si="289"/>
        <v>0</v>
      </c>
      <c r="H948" s="3">
        <f t="shared" si="290"/>
        <v>0</v>
      </c>
      <c r="I948" s="10">
        <f t="shared" si="291"/>
        <v>0</v>
      </c>
      <c r="J948" s="3">
        <f t="shared" si="292"/>
        <v>0</v>
      </c>
      <c r="K948" s="10">
        <f t="shared" si="293"/>
        <v>0</v>
      </c>
      <c r="L948" s="3">
        <f t="shared" si="294"/>
        <v>0</v>
      </c>
      <c r="M948" s="10">
        <f t="shared" si="295"/>
        <v>0</v>
      </c>
      <c r="N948" s="3">
        <v>0</v>
      </c>
      <c r="O948" s="10">
        <f t="shared" si="296"/>
        <v>0</v>
      </c>
      <c r="Q948" s="10">
        <f t="shared" si="297"/>
        <v>0</v>
      </c>
      <c r="R948" s="10">
        <f t="shared" si="280"/>
        <v>0</v>
      </c>
      <c r="S948" s="10">
        <f t="shared" si="281"/>
        <v>0</v>
      </c>
      <c r="T948" s="10">
        <f t="shared" si="282"/>
        <v>0</v>
      </c>
      <c r="U948" s="10">
        <f t="shared" si="283"/>
        <v>0</v>
      </c>
      <c r="V948" s="10">
        <f t="shared" si="284"/>
        <v>0</v>
      </c>
      <c r="W948" s="10">
        <f t="shared" si="285"/>
        <v>0</v>
      </c>
    </row>
    <row r="949" spans="1:23" hidden="1" x14ac:dyDescent="0.2">
      <c r="A949" s="3">
        <f t="shared" si="298"/>
        <v>0</v>
      </c>
      <c r="B949" s="3">
        <v>0</v>
      </c>
      <c r="C949" s="10">
        <f t="shared" si="299"/>
        <v>0</v>
      </c>
      <c r="D949" s="3">
        <f t="shared" si="286"/>
        <v>0</v>
      </c>
      <c r="E949" s="10">
        <f t="shared" si="287"/>
        <v>0</v>
      </c>
      <c r="F949" s="3">
        <f t="shared" si="288"/>
        <v>0</v>
      </c>
      <c r="G949" s="10">
        <f t="shared" si="289"/>
        <v>0</v>
      </c>
      <c r="H949" s="3">
        <f t="shared" si="290"/>
        <v>0</v>
      </c>
      <c r="I949" s="10">
        <f t="shared" si="291"/>
        <v>0</v>
      </c>
      <c r="J949" s="3">
        <f t="shared" si="292"/>
        <v>0</v>
      </c>
      <c r="K949" s="10">
        <f t="shared" si="293"/>
        <v>0</v>
      </c>
      <c r="L949" s="3">
        <f t="shared" si="294"/>
        <v>0</v>
      </c>
      <c r="M949" s="10">
        <f t="shared" si="295"/>
        <v>0</v>
      </c>
      <c r="N949" s="3">
        <v>0</v>
      </c>
      <c r="O949" s="10">
        <f t="shared" si="296"/>
        <v>0</v>
      </c>
      <c r="Q949" s="10">
        <f t="shared" si="297"/>
        <v>0</v>
      </c>
      <c r="R949" s="10">
        <f t="shared" si="280"/>
        <v>0</v>
      </c>
      <c r="S949" s="10">
        <f t="shared" si="281"/>
        <v>0</v>
      </c>
      <c r="T949" s="10">
        <f t="shared" si="282"/>
        <v>0</v>
      </c>
      <c r="U949" s="10">
        <f t="shared" si="283"/>
        <v>0</v>
      </c>
      <c r="V949" s="10">
        <f t="shared" si="284"/>
        <v>0</v>
      </c>
      <c r="W949" s="10">
        <f t="shared" si="285"/>
        <v>0</v>
      </c>
    </row>
    <row r="950" spans="1:23" hidden="1" x14ac:dyDescent="0.2">
      <c r="A950" s="3">
        <f t="shared" si="298"/>
        <v>0</v>
      </c>
      <c r="B950" s="3">
        <v>0</v>
      </c>
      <c r="C950" s="10">
        <f t="shared" si="299"/>
        <v>0</v>
      </c>
      <c r="D950" s="3">
        <f t="shared" si="286"/>
        <v>0</v>
      </c>
      <c r="E950" s="10">
        <f t="shared" si="287"/>
        <v>0</v>
      </c>
      <c r="F950" s="3">
        <f t="shared" si="288"/>
        <v>0</v>
      </c>
      <c r="G950" s="10">
        <f t="shared" si="289"/>
        <v>0</v>
      </c>
      <c r="H950" s="3">
        <f t="shared" si="290"/>
        <v>0</v>
      </c>
      <c r="I950" s="10">
        <f t="shared" si="291"/>
        <v>0</v>
      </c>
      <c r="J950" s="3">
        <f t="shared" si="292"/>
        <v>0</v>
      </c>
      <c r="K950" s="10">
        <f t="shared" si="293"/>
        <v>0</v>
      </c>
      <c r="L950" s="3">
        <f t="shared" si="294"/>
        <v>0</v>
      </c>
      <c r="M950" s="10">
        <f t="shared" si="295"/>
        <v>0</v>
      </c>
      <c r="N950" s="3">
        <v>0</v>
      </c>
      <c r="O950" s="10">
        <f t="shared" si="296"/>
        <v>0</v>
      </c>
      <c r="Q950" s="10">
        <f t="shared" si="297"/>
        <v>0</v>
      </c>
      <c r="R950" s="10">
        <f t="shared" si="280"/>
        <v>0</v>
      </c>
      <c r="S950" s="10">
        <f t="shared" si="281"/>
        <v>0</v>
      </c>
      <c r="T950" s="10">
        <f t="shared" si="282"/>
        <v>0</v>
      </c>
      <c r="U950" s="10">
        <f t="shared" si="283"/>
        <v>0</v>
      </c>
      <c r="V950" s="10">
        <f t="shared" si="284"/>
        <v>0</v>
      </c>
      <c r="W950" s="10">
        <f t="shared" si="285"/>
        <v>0</v>
      </c>
    </row>
    <row r="951" spans="1:23" hidden="1" x14ac:dyDescent="0.2">
      <c r="A951" s="3">
        <f t="shared" si="298"/>
        <v>0</v>
      </c>
      <c r="B951" s="3">
        <v>0</v>
      </c>
      <c r="C951" s="10">
        <f t="shared" si="299"/>
        <v>0</v>
      </c>
      <c r="D951" s="3">
        <f t="shared" si="286"/>
        <v>0</v>
      </c>
      <c r="E951" s="10">
        <f t="shared" si="287"/>
        <v>0</v>
      </c>
      <c r="F951" s="3">
        <f t="shared" si="288"/>
        <v>0</v>
      </c>
      <c r="G951" s="10">
        <f t="shared" si="289"/>
        <v>0</v>
      </c>
      <c r="H951" s="3">
        <f t="shared" si="290"/>
        <v>0</v>
      </c>
      <c r="I951" s="10">
        <f t="shared" si="291"/>
        <v>0</v>
      </c>
      <c r="J951" s="3">
        <f t="shared" si="292"/>
        <v>0</v>
      </c>
      <c r="K951" s="10">
        <f t="shared" si="293"/>
        <v>0</v>
      </c>
      <c r="L951" s="3">
        <f t="shared" si="294"/>
        <v>0</v>
      </c>
      <c r="M951" s="10">
        <f t="shared" si="295"/>
        <v>0</v>
      </c>
      <c r="N951" s="3">
        <v>0</v>
      </c>
      <c r="O951" s="10">
        <f t="shared" si="296"/>
        <v>0</v>
      </c>
      <c r="Q951" s="10">
        <f t="shared" si="297"/>
        <v>0</v>
      </c>
      <c r="R951" s="10">
        <f t="shared" si="280"/>
        <v>0</v>
      </c>
      <c r="S951" s="10">
        <f t="shared" si="281"/>
        <v>0</v>
      </c>
      <c r="T951" s="10">
        <f t="shared" si="282"/>
        <v>0</v>
      </c>
      <c r="U951" s="10">
        <f t="shared" si="283"/>
        <v>0</v>
      </c>
      <c r="V951" s="10">
        <f t="shared" si="284"/>
        <v>0</v>
      </c>
      <c r="W951" s="10">
        <f t="shared" si="285"/>
        <v>0</v>
      </c>
    </row>
    <row r="952" spans="1:23" hidden="1" x14ac:dyDescent="0.2">
      <c r="A952" s="3">
        <f t="shared" si="298"/>
        <v>0</v>
      </c>
      <c r="B952" s="3">
        <v>0</v>
      </c>
      <c r="C952" s="10">
        <f t="shared" si="299"/>
        <v>0</v>
      </c>
      <c r="D952" s="3">
        <f t="shared" si="286"/>
        <v>0</v>
      </c>
      <c r="E952" s="10">
        <f t="shared" si="287"/>
        <v>0</v>
      </c>
      <c r="F952" s="3">
        <f t="shared" si="288"/>
        <v>0</v>
      </c>
      <c r="G952" s="10">
        <f t="shared" si="289"/>
        <v>0</v>
      </c>
      <c r="H952" s="3">
        <f t="shared" si="290"/>
        <v>0</v>
      </c>
      <c r="I952" s="10">
        <f t="shared" si="291"/>
        <v>0</v>
      </c>
      <c r="J952" s="3">
        <f t="shared" si="292"/>
        <v>0</v>
      </c>
      <c r="K952" s="10">
        <f t="shared" si="293"/>
        <v>0</v>
      </c>
      <c r="L952" s="3">
        <f t="shared" si="294"/>
        <v>0</v>
      </c>
      <c r="M952" s="10">
        <f t="shared" si="295"/>
        <v>0</v>
      </c>
      <c r="N952" s="3">
        <v>0</v>
      </c>
      <c r="O952" s="10">
        <f t="shared" si="296"/>
        <v>0</v>
      </c>
      <c r="Q952" s="10">
        <f t="shared" si="297"/>
        <v>0</v>
      </c>
      <c r="R952" s="10">
        <f t="shared" si="280"/>
        <v>0</v>
      </c>
      <c r="S952" s="10">
        <f t="shared" si="281"/>
        <v>0</v>
      </c>
      <c r="T952" s="10">
        <f t="shared" si="282"/>
        <v>0</v>
      </c>
      <c r="U952" s="10">
        <f t="shared" si="283"/>
        <v>0</v>
      </c>
      <c r="V952" s="10">
        <f t="shared" si="284"/>
        <v>0</v>
      </c>
      <c r="W952" s="10">
        <f t="shared" si="285"/>
        <v>0</v>
      </c>
    </row>
    <row r="953" spans="1:23" hidden="1" x14ac:dyDescent="0.2">
      <c r="A953" s="3">
        <f t="shared" si="298"/>
        <v>0</v>
      </c>
      <c r="B953" s="3">
        <v>0</v>
      </c>
      <c r="C953" s="10">
        <f t="shared" si="299"/>
        <v>0</v>
      </c>
      <c r="D953" s="3">
        <f t="shared" si="286"/>
        <v>0</v>
      </c>
      <c r="E953" s="10">
        <f t="shared" si="287"/>
        <v>0</v>
      </c>
      <c r="F953" s="3">
        <f t="shared" si="288"/>
        <v>0</v>
      </c>
      <c r="G953" s="10">
        <f t="shared" si="289"/>
        <v>0</v>
      </c>
      <c r="H953" s="3">
        <f t="shared" si="290"/>
        <v>0</v>
      </c>
      <c r="I953" s="10">
        <f t="shared" si="291"/>
        <v>0</v>
      </c>
      <c r="J953" s="3">
        <f t="shared" si="292"/>
        <v>0</v>
      </c>
      <c r="K953" s="10">
        <f t="shared" si="293"/>
        <v>0</v>
      </c>
      <c r="L953" s="3">
        <f t="shared" si="294"/>
        <v>0</v>
      </c>
      <c r="M953" s="10">
        <f t="shared" si="295"/>
        <v>0</v>
      </c>
      <c r="N953" s="3">
        <v>0</v>
      </c>
      <c r="O953" s="10">
        <f t="shared" si="296"/>
        <v>0</v>
      </c>
      <c r="Q953" s="10">
        <f t="shared" si="297"/>
        <v>0</v>
      </c>
      <c r="R953" s="10">
        <f t="shared" si="280"/>
        <v>0</v>
      </c>
      <c r="S953" s="10">
        <f t="shared" si="281"/>
        <v>0</v>
      </c>
      <c r="T953" s="10">
        <f t="shared" si="282"/>
        <v>0</v>
      </c>
      <c r="U953" s="10">
        <f t="shared" si="283"/>
        <v>0</v>
      </c>
      <c r="V953" s="10">
        <f t="shared" si="284"/>
        <v>0</v>
      </c>
      <c r="W953" s="10">
        <f t="shared" si="285"/>
        <v>0</v>
      </c>
    </row>
    <row r="954" spans="1:23" hidden="1" x14ac:dyDescent="0.2">
      <c r="A954" s="3">
        <f t="shared" si="298"/>
        <v>0</v>
      </c>
      <c r="B954" s="3">
        <v>0</v>
      </c>
      <c r="C954" s="10">
        <f t="shared" si="299"/>
        <v>0</v>
      </c>
      <c r="D954" s="3">
        <f t="shared" si="286"/>
        <v>0</v>
      </c>
      <c r="E954" s="10">
        <f t="shared" si="287"/>
        <v>0</v>
      </c>
      <c r="F954" s="3">
        <f t="shared" si="288"/>
        <v>0</v>
      </c>
      <c r="G954" s="10">
        <f t="shared" si="289"/>
        <v>0</v>
      </c>
      <c r="H954" s="3">
        <f t="shared" si="290"/>
        <v>0</v>
      </c>
      <c r="I954" s="10">
        <f t="shared" si="291"/>
        <v>0</v>
      </c>
      <c r="J954" s="3">
        <f t="shared" si="292"/>
        <v>0</v>
      </c>
      <c r="K954" s="10">
        <f t="shared" si="293"/>
        <v>0</v>
      </c>
      <c r="L954" s="3">
        <f t="shared" si="294"/>
        <v>0</v>
      </c>
      <c r="M954" s="10">
        <f t="shared" si="295"/>
        <v>0</v>
      </c>
      <c r="N954" s="3">
        <v>0</v>
      </c>
      <c r="O954" s="10">
        <f t="shared" si="296"/>
        <v>0</v>
      </c>
      <c r="Q954" s="10">
        <f t="shared" si="297"/>
        <v>0</v>
      </c>
      <c r="R954" s="10">
        <f t="shared" si="280"/>
        <v>0</v>
      </c>
      <c r="S954" s="10">
        <f t="shared" si="281"/>
        <v>0</v>
      </c>
      <c r="T954" s="10">
        <f t="shared" si="282"/>
        <v>0</v>
      </c>
      <c r="U954" s="10">
        <f t="shared" si="283"/>
        <v>0</v>
      </c>
      <c r="V954" s="10">
        <f t="shared" si="284"/>
        <v>0</v>
      </c>
      <c r="W954" s="10">
        <f t="shared" si="285"/>
        <v>0</v>
      </c>
    </row>
    <row r="955" spans="1:23" hidden="1" x14ac:dyDescent="0.2">
      <c r="A955" s="3">
        <f t="shared" si="298"/>
        <v>0</v>
      </c>
      <c r="B955" s="3">
        <v>0</v>
      </c>
      <c r="C955" s="10">
        <f t="shared" si="299"/>
        <v>0</v>
      </c>
      <c r="D955" s="3">
        <f t="shared" si="286"/>
        <v>0</v>
      </c>
      <c r="E955" s="10">
        <f t="shared" si="287"/>
        <v>0</v>
      </c>
      <c r="F955" s="3">
        <f t="shared" si="288"/>
        <v>0</v>
      </c>
      <c r="G955" s="10">
        <f t="shared" si="289"/>
        <v>0</v>
      </c>
      <c r="H955" s="3">
        <f t="shared" si="290"/>
        <v>0</v>
      </c>
      <c r="I955" s="10">
        <f t="shared" si="291"/>
        <v>0</v>
      </c>
      <c r="J955" s="3">
        <f t="shared" si="292"/>
        <v>0</v>
      </c>
      <c r="K955" s="10">
        <f t="shared" si="293"/>
        <v>0</v>
      </c>
      <c r="L955" s="3">
        <f t="shared" si="294"/>
        <v>0</v>
      </c>
      <c r="M955" s="10">
        <f t="shared" si="295"/>
        <v>0</v>
      </c>
      <c r="N955" s="3">
        <v>0</v>
      </c>
      <c r="O955" s="10">
        <f t="shared" si="296"/>
        <v>0</v>
      </c>
      <c r="Q955" s="10">
        <f t="shared" si="297"/>
        <v>0</v>
      </c>
      <c r="R955" s="10">
        <f t="shared" si="280"/>
        <v>0</v>
      </c>
      <c r="S955" s="10">
        <f t="shared" si="281"/>
        <v>0</v>
      </c>
      <c r="T955" s="10">
        <f t="shared" si="282"/>
        <v>0</v>
      </c>
      <c r="U955" s="10">
        <f t="shared" si="283"/>
        <v>0</v>
      </c>
      <c r="V955" s="10">
        <f t="shared" si="284"/>
        <v>0</v>
      </c>
      <c r="W955" s="10">
        <f t="shared" si="285"/>
        <v>0</v>
      </c>
    </row>
    <row r="956" spans="1:23" hidden="1" x14ac:dyDescent="0.2">
      <c r="A956" s="3">
        <f t="shared" si="298"/>
        <v>0</v>
      </c>
      <c r="B956" s="3">
        <v>0</v>
      </c>
      <c r="C956" s="10">
        <f t="shared" si="299"/>
        <v>0</v>
      </c>
      <c r="D956" s="3">
        <f t="shared" si="286"/>
        <v>0</v>
      </c>
      <c r="E956" s="10">
        <f t="shared" si="287"/>
        <v>0</v>
      </c>
      <c r="F956" s="3">
        <f t="shared" si="288"/>
        <v>0</v>
      </c>
      <c r="G956" s="10">
        <f t="shared" si="289"/>
        <v>0</v>
      </c>
      <c r="H956" s="3">
        <f t="shared" si="290"/>
        <v>0</v>
      </c>
      <c r="I956" s="10">
        <f t="shared" si="291"/>
        <v>0</v>
      </c>
      <c r="J956" s="3">
        <f t="shared" si="292"/>
        <v>0</v>
      </c>
      <c r="K956" s="10">
        <f t="shared" si="293"/>
        <v>0</v>
      </c>
      <c r="L956" s="3">
        <f t="shared" si="294"/>
        <v>0</v>
      </c>
      <c r="M956" s="10">
        <f t="shared" si="295"/>
        <v>0</v>
      </c>
      <c r="N956" s="3">
        <v>0</v>
      </c>
      <c r="O956" s="10">
        <f t="shared" si="296"/>
        <v>0</v>
      </c>
      <c r="Q956" s="10">
        <f t="shared" si="297"/>
        <v>0</v>
      </c>
      <c r="R956" s="10">
        <f t="shared" si="280"/>
        <v>0</v>
      </c>
      <c r="S956" s="10">
        <f t="shared" si="281"/>
        <v>0</v>
      </c>
      <c r="T956" s="10">
        <f t="shared" si="282"/>
        <v>0</v>
      </c>
      <c r="U956" s="10">
        <f t="shared" si="283"/>
        <v>0</v>
      </c>
      <c r="V956" s="10">
        <f t="shared" si="284"/>
        <v>0</v>
      </c>
      <c r="W956" s="10">
        <f t="shared" si="285"/>
        <v>0</v>
      </c>
    </row>
    <row r="957" spans="1:23" hidden="1" x14ac:dyDescent="0.2">
      <c r="A957" s="3">
        <f t="shared" si="298"/>
        <v>0</v>
      </c>
      <c r="B957" s="3">
        <v>0</v>
      </c>
      <c r="C957" s="10">
        <f t="shared" si="299"/>
        <v>0</v>
      </c>
      <c r="D957" s="3">
        <f t="shared" si="286"/>
        <v>0</v>
      </c>
      <c r="E957" s="10">
        <f t="shared" si="287"/>
        <v>0</v>
      </c>
      <c r="F957" s="3">
        <f t="shared" si="288"/>
        <v>0</v>
      </c>
      <c r="G957" s="10">
        <f t="shared" si="289"/>
        <v>0</v>
      </c>
      <c r="H957" s="3">
        <f t="shared" si="290"/>
        <v>0</v>
      </c>
      <c r="I957" s="10">
        <f t="shared" si="291"/>
        <v>0</v>
      </c>
      <c r="J957" s="3">
        <f t="shared" si="292"/>
        <v>0</v>
      </c>
      <c r="K957" s="10">
        <f t="shared" si="293"/>
        <v>0</v>
      </c>
      <c r="L957" s="3">
        <f t="shared" si="294"/>
        <v>0</v>
      </c>
      <c r="M957" s="10">
        <f t="shared" si="295"/>
        <v>0</v>
      </c>
      <c r="N957" s="3">
        <v>0</v>
      </c>
      <c r="O957" s="10">
        <f t="shared" si="296"/>
        <v>0</v>
      </c>
      <c r="Q957" s="10">
        <f t="shared" si="297"/>
        <v>0</v>
      </c>
      <c r="R957" s="10">
        <f t="shared" si="280"/>
        <v>0</v>
      </c>
      <c r="S957" s="10">
        <f t="shared" si="281"/>
        <v>0</v>
      </c>
      <c r="T957" s="10">
        <f t="shared" si="282"/>
        <v>0</v>
      </c>
      <c r="U957" s="10">
        <f t="shared" si="283"/>
        <v>0</v>
      </c>
      <c r="V957" s="10">
        <f t="shared" si="284"/>
        <v>0</v>
      </c>
      <c r="W957" s="10">
        <f t="shared" si="285"/>
        <v>0</v>
      </c>
    </row>
    <row r="958" spans="1:23" hidden="1" x14ac:dyDescent="0.2">
      <c r="A958" s="3">
        <f t="shared" si="298"/>
        <v>0</v>
      </c>
      <c r="B958" s="3">
        <v>0</v>
      </c>
      <c r="C958" s="10">
        <f t="shared" si="299"/>
        <v>0</v>
      </c>
      <c r="D958" s="3">
        <f t="shared" si="286"/>
        <v>0</v>
      </c>
      <c r="E958" s="10">
        <f t="shared" si="287"/>
        <v>0</v>
      </c>
      <c r="F958" s="3">
        <f t="shared" si="288"/>
        <v>0</v>
      </c>
      <c r="G958" s="10">
        <f t="shared" si="289"/>
        <v>0</v>
      </c>
      <c r="H958" s="3">
        <f t="shared" si="290"/>
        <v>0</v>
      </c>
      <c r="I958" s="10">
        <f t="shared" si="291"/>
        <v>0</v>
      </c>
      <c r="J958" s="3">
        <f t="shared" si="292"/>
        <v>0</v>
      </c>
      <c r="K958" s="10">
        <f t="shared" si="293"/>
        <v>0</v>
      </c>
      <c r="L958" s="3">
        <f t="shared" si="294"/>
        <v>0</v>
      </c>
      <c r="M958" s="10">
        <f t="shared" si="295"/>
        <v>0</v>
      </c>
      <c r="N958" s="3">
        <v>0</v>
      </c>
      <c r="O958" s="10">
        <f t="shared" si="296"/>
        <v>0</v>
      </c>
      <c r="Q958" s="10">
        <f t="shared" si="297"/>
        <v>0</v>
      </c>
      <c r="R958" s="10">
        <f t="shared" si="280"/>
        <v>0</v>
      </c>
      <c r="S958" s="10">
        <f t="shared" si="281"/>
        <v>0</v>
      </c>
      <c r="T958" s="10">
        <f t="shared" si="282"/>
        <v>0</v>
      </c>
      <c r="U958" s="10">
        <f t="shared" si="283"/>
        <v>0</v>
      </c>
      <c r="V958" s="10">
        <f t="shared" si="284"/>
        <v>0</v>
      </c>
      <c r="W958" s="10">
        <f t="shared" si="285"/>
        <v>0</v>
      </c>
    </row>
    <row r="959" spans="1:23" hidden="1" x14ac:dyDescent="0.2">
      <c r="A959" s="3">
        <f t="shared" si="298"/>
        <v>0</v>
      </c>
      <c r="B959" s="3">
        <v>0</v>
      </c>
      <c r="C959" s="10">
        <f t="shared" si="299"/>
        <v>0</v>
      </c>
      <c r="D959" s="3">
        <f t="shared" si="286"/>
        <v>0</v>
      </c>
      <c r="E959" s="10">
        <f t="shared" si="287"/>
        <v>0</v>
      </c>
      <c r="F959" s="3">
        <f t="shared" si="288"/>
        <v>0</v>
      </c>
      <c r="G959" s="10">
        <f t="shared" si="289"/>
        <v>0</v>
      </c>
      <c r="H959" s="3">
        <f t="shared" si="290"/>
        <v>0</v>
      </c>
      <c r="I959" s="10">
        <f t="shared" si="291"/>
        <v>0</v>
      </c>
      <c r="J959" s="3">
        <f t="shared" si="292"/>
        <v>0</v>
      </c>
      <c r="K959" s="10">
        <f t="shared" si="293"/>
        <v>0</v>
      </c>
      <c r="L959" s="3">
        <f t="shared" si="294"/>
        <v>0</v>
      </c>
      <c r="M959" s="10">
        <f t="shared" si="295"/>
        <v>0</v>
      </c>
      <c r="N959" s="3">
        <v>0</v>
      </c>
      <c r="O959" s="10">
        <f t="shared" si="296"/>
        <v>0</v>
      </c>
      <c r="Q959" s="10">
        <f t="shared" si="297"/>
        <v>0</v>
      </c>
      <c r="R959" s="10">
        <f t="shared" si="280"/>
        <v>0</v>
      </c>
      <c r="S959" s="10">
        <f t="shared" si="281"/>
        <v>0</v>
      </c>
      <c r="T959" s="10">
        <f t="shared" si="282"/>
        <v>0</v>
      </c>
      <c r="U959" s="10">
        <f t="shared" si="283"/>
        <v>0</v>
      </c>
      <c r="V959" s="10">
        <f t="shared" si="284"/>
        <v>0</v>
      </c>
      <c r="W959" s="10">
        <f t="shared" si="285"/>
        <v>0</v>
      </c>
    </row>
    <row r="960" spans="1:23" hidden="1" x14ac:dyDescent="0.2">
      <c r="A960" s="3">
        <f t="shared" si="298"/>
        <v>0</v>
      </c>
      <c r="B960" s="3">
        <v>0</v>
      </c>
      <c r="C960" s="10">
        <f t="shared" si="299"/>
        <v>0</v>
      </c>
      <c r="D960" s="3">
        <f t="shared" si="286"/>
        <v>0</v>
      </c>
      <c r="E960" s="10">
        <f t="shared" si="287"/>
        <v>0</v>
      </c>
      <c r="F960" s="3">
        <f t="shared" si="288"/>
        <v>0</v>
      </c>
      <c r="G960" s="10">
        <f t="shared" si="289"/>
        <v>0</v>
      </c>
      <c r="H960" s="3">
        <f t="shared" si="290"/>
        <v>0</v>
      </c>
      <c r="I960" s="10">
        <f t="shared" si="291"/>
        <v>0</v>
      </c>
      <c r="J960" s="3">
        <f t="shared" si="292"/>
        <v>0</v>
      </c>
      <c r="K960" s="10">
        <f t="shared" si="293"/>
        <v>0</v>
      </c>
      <c r="L960" s="3">
        <f t="shared" si="294"/>
        <v>0</v>
      </c>
      <c r="M960" s="10">
        <f t="shared" si="295"/>
        <v>0</v>
      </c>
      <c r="N960" s="3">
        <v>0</v>
      </c>
      <c r="O960" s="10">
        <f t="shared" si="296"/>
        <v>0</v>
      </c>
      <c r="Q960" s="10">
        <f t="shared" si="297"/>
        <v>0</v>
      </c>
      <c r="R960" s="10">
        <f t="shared" si="280"/>
        <v>0</v>
      </c>
      <c r="S960" s="10">
        <f t="shared" si="281"/>
        <v>0</v>
      </c>
      <c r="T960" s="10">
        <f t="shared" si="282"/>
        <v>0</v>
      </c>
      <c r="U960" s="10">
        <f t="shared" si="283"/>
        <v>0</v>
      </c>
      <c r="V960" s="10">
        <f t="shared" si="284"/>
        <v>0</v>
      </c>
      <c r="W960" s="10">
        <f t="shared" si="285"/>
        <v>0</v>
      </c>
    </row>
    <row r="961" spans="1:23" hidden="1" x14ac:dyDescent="0.2">
      <c r="A961" s="3">
        <f t="shared" si="298"/>
        <v>0</v>
      </c>
      <c r="B961" s="3">
        <v>0</v>
      </c>
      <c r="C961" s="10">
        <f t="shared" si="299"/>
        <v>0</v>
      </c>
      <c r="D961" s="3">
        <f t="shared" si="286"/>
        <v>0</v>
      </c>
      <c r="E961" s="10">
        <f t="shared" si="287"/>
        <v>0</v>
      </c>
      <c r="F961" s="3">
        <f t="shared" si="288"/>
        <v>0</v>
      </c>
      <c r="G961" s="10">
        <f t="shared" si="289"/>
        <v>0</v>
      </c>
      <c r="H961" s="3">
        <f t="shared" si="290"/>
        <v>0</v>
      </c>
      <c r="I961" s="10">
        <f t="shared" si="291"/>
        <v>0</v>
      </c>
      <c r="J961" s="3">
        <f t="shared" si="292"/>
        <v>0</v>
      </c>
      <c r="K961" s="10">
        <f t="shared" si="293"/>
        <v>0</v>
      </c>
      <c r="L961" s="3">
        <f t="shared" si="294"/>
        <v>0</v>
      </c>
      <c r="M961" s="10">
        <f t="shared" si="295"/>
        <v>0</v>
      </c>
      <c r="N961" s="3">
        <v>0</v>
      </c>
      <c r="O961" s="10">
        <f t="shared" si="296"/>
        <v>0</v>
      </c>
      <c r="Q961" s="10">
        <f t="shared" si="297"/>
        <v>0</v>
      </c>
      <c r="R961" s="10">
        <f t="shared" si="280"/>
        <v>0</v>
      </c>
      <c r="S961" s="10">
        <f t="shared" si="281"/>
        <v>0</v>
      </c>
      <c r="T961" s="10">
        <f t="shared" si="282"/>
        <v>0</v>
      </c>
      <c r="U961" s="10">
        <f t="shared" si="283"/>
        <v>0</v>
      </c>
      <c r="V961" s="10">
        <f t="shared" si="284"/>
        <v>0</v>
      </c>
      <c r="W961" s="10">
        <f t="shared" si="285"/>
        <v>0</v>
      </c>
    </row>
    <row r="962" spans="1:23" hidden="1" x14ac:dyDescent="0.2">
      <c r="A962" s="3">
        <f t="shared" si="298"/>
        <v>0</v>
      </c>
      <c r="B962" s="3">
        <v>0</v>
      </c>
      <c r="C962" s="10">
        <f t="shared" si="299"/>
        <v>0</v>
      </c>
      <c r="D962" s="3">
        <f t="shared" si="286"/>
        <v>0</v>
      </c>
      <c r="E962" s="10">
        <f t="shared" si="287"/>
        <v>0</v>
      </c>
      <c r="F962" s="3">
        <f t="shared" si="288"/>
        <v>0</v>
      </c>
      <c r="G962" s="10">
        <f t="shared" si="289"/>
        <v>0</v>
      </c>
      <c r="H962" s="3">
        <f t="shared" si="290"/>
        <v>0</v>
      </c>
      <c r="I962" s="10">
        <f t="shared" si="291"/>
        <v>0</v>
      </c>
      <c r="J962" s="3">
        <f t="shared" si="292"/>
        <v>0</v>
      </c>
      <c r="K962" s="10">
        <f t="shared" si="293"/>
        <v>0</v>
      </c>
      <c r="L962" s="3">
        <f t="shared" si="294"/>
        <v>0</v>
      </c>
      <c r="M962" s="10">
        <f t="shared" si="295"/>
        <v>0</v>
      </c>
      <c r="N962" s="3">
        <v>0</v>
      </c>
      <c r="O962" s="10">
        <f t="shared" si="296"/>
        <v>0</v>
      </c>
      <c r="Q962" s="10">
        <f t="shared" si="297"/>
        <v>0</v>
      </c>
      <c r="R962" s="10">
        <f t="shared" si="280"/>
        <v>0</v>
      </c>
      <c r="S962" s="10">
        <f t="shared" si="281"/>
        <v>0</v>
      </c>
      <c r="T962" s="10">
        <f t="shared" si="282"/>
        <v>0</v>
      </c>
      <c r="U962" s="10">
        <f t="shared" si="283"/>
        <v>0</v>
      </c>
      <c r="V962" s="10">
        <f t="shared" si="284"/>
        <v>0</v>
      </c>
      <c r="W962" s="10">
        <f t="shared" si="285"/>
        <v>0</v>
      </c>
    </row>
    <row r="963" spans="1:23" hidden="1" x14ac:dyDescent="0.2">
      <c r="A963" s="3">
        <f t="shared" si="298"/>
        <v>0</v>
      </c>
      <c r="B963" s="3">
        <v>0</v>
      </c>
      <c r="C963" s="10">
        <f t="shared" si="299"/>
        <v>0</v>
      </c>
      <c r="D963" s="3">
        <f t="shared" si="286"/>
        <v>0</v>
      </c>
      <c r="E963" s="10">
        <f t="shared" si="287"/>
        <v>0</v>
      </c>
      <c r="F963" s="3">
        <f t="shared" si="288"/>
        <v>0</v>
      </c>
      <c r="G963" s="10">
        <f t="shared" si="289"/>
        <v>0</v>
      </c>
      <c r="H963" s="3">
        <f t="shared" si="290"/>
        <v>0</v>
      </c>
      <c r="I963" s="10">
        <f t="shared" si="291"/>
        <v>0</v>
      </c>
      <c r="J963" s="3">
        <f t="shared" si="292"/>
        <v>0</v>
      </c>
      <c r="K963" s="10">
        <f t="shared" si="293"/>
        <v>0</v>
      </c>
      <c r="L963" s="3">
        <f t="shared" si="294"/>
        <v>0</v>
      </c>
      <c r="M963" s="10">
        <f t="shared" si="295"/>
        <v>0</v>
      </c>
      <c r="N963" s="3">
        <v>0</v>
      </c>
      <c r="O963" s="10">
        <f t="shared" si="296"/>
        <v>0</v>
      </c>
      <c r="Q963" s="10">
        <f t="shared" si="297"/>
        <v>0</v>
      </c>
      <c r="R963" s="10">
        <f t="shared" si="280"/>
        <v>0</v>
      </c>
      <c r="S963" s="10">
        <f t="shared" si="281"/>
        <v>0</v>
      </c>
      <c r="T963" s="10">
        <f t="shared" si="282"/>
        <v>0</v>
      </c>
      <c r="U963" s="10">
        <f t="shared" si="283"/>
        <v>0</v>
      </c>
      <c r="V963" s="10">
        <f t="shared" si="284"/>
        <v>0</v>
      </c>
      <c r="W963" s="10">
        <f t="shared" si="285"/>
        <v>0</v>
      </c>
    </row>
    <row r="964" spans="1:23" hidden="1" x14ac:dyDescent="0.2">
      <c r="A964" s="3">
        <f t="shared" si="298"/>
        <v>0</v>
      </c>
      <c r="B964" s="3">
        <v>0</v>
      </c>
      <c r="C964" s="10">
        <f t="shared" si="299"/>
        <v>0</v>
      </c>
      <c r="D964" s="3">
        <f t="shared" si="286"/>
        <v>0</v>
      </c>
      <c r="E964" s="10">
        <f t="shared" si="287"/>
        <v>0</v>
      </c>
      <c r="F964" s="3">
        <f t="shared" si="288"/>
        <v>0</v>
      </c>
      <c r="G964" s="10">
        <f t="shared" si="289"/>
        <v>0</v>
      </c>
      <c r="H964" s="3">
        <f t="shared" si="290"/>
        <v>0</v>
      </c>
      <c r="I964" s="10">
        <f t="shared" si="291"/>
        <v>0</v>
      </c>
      <c r="J964" s="3">
        <f t="shared" si="292"/>
        <v>0</v>
      </c>
      <c r="K964" s="10">
        <f t="shared" si="293"/>
        <v>0</v>
      </c>
      <c r="L964" s="3">
        <f t="shared" si="294"/>
        <v>0</v>
      </c>
      <c r="M964" s="10">
        <f t="shared" si="295"/>
        <v>0</v>
      </c>
      <c r="N964" s="3">
        <v>0</v>
      </c>
      <c r="O964" s="10">
        <f t="shared" si="296"/>
        <v>0</v>
      </c>
      <c r="Q964" s="10">
        <f t="shared" si="297"/>
        <v>0</v>
      </c>
      <c r="R964" s="10">
        <f t="shared" si="280"/>
        <v>0</v>
      </c>
      <c r="S964" s="10">
        <f t="shared" si="281"/>
        <v>0</v>
      </c>
      <c r="T964" s="10">
        <f t="shared" si="282"/>
        <v>0</v>
      </c>
      <c r="U964" s="10">
        <f t="shared" si="283"/>
        <v>0</v>
      </c>
      <c r="V964" s="10">
        <f t="shared" si="284"/>
        <v>0</v>
      </c>
      <c r="W964" s="10">
        <f t="shared" si="285"/>
        <v>0</v>
      </c>
    </row>
    <row r="965" spans="1:23" hidden="1" x14ac:dyDescent="0.2">
      <c r="A965" s="3">
        <f t="shared" si="298"/>
        <v>0</v>
      </c>
      <c r="B965" s="3">
        <v>0</v>
      </c>
      <c r="C965" s="10">
        <f t="shared" si="299"/>
        <v>0</v>
      </c>
      <c r="D965" s="3">
        <f t="shared" si="286"/>
        <v>0</v>
      </c>
      <c r="E965" s="10">
        <f t="shared" si="287"/>
        <v>0</v>
      </c>
      <c r="F965" s="3">
        <f t="shared" si="288"/>
        <v>0</v>
      </c>
      <c r="G965" s="10">
        <f t="shared" si="289"/>
        <v>0</v>
      </c>
      <c r="H965" s="3">
        <f t="shared" si="290"/>
        <v>0</v>
      </c>
      <c r="I965" s="10">
        <f t="shared" si="291"/>
        <v>0</v>
      </c>
      <c r="J965" s="3">
        <f t="shared" si="292"/>
        <v>0</v>
      </c>
      <c r="K965" s="10">
        <f t="shared" si="293"/>
        <v>0</v>
      </c>
      <c r="L965" s="3">
        <f t="shared" si="294"/>
        <v>0</v>
      </c>
      <c r="M965" s="10">
        <f t="shared" si="295"/>
        <v>0</v>
      </c>
      <c r="N965" s="3">
        <v>0</v>
      </c>
      <c r="O965" s="10">
        <f t="shared" si="296"/>
        <v>0</v>
      </c>
      <c r="Q965" s="10">
        <f t="shared" si="297"/>
        <v>0</v>
      </c>
      <c r="R965" s="10">
        <f t="shared" si="280"/>
        <v>0</v>
      </c>
      <c r="S965" s="10">
        <f t="shared" si="281"/>
        <v>0</v>
      </c>
      <c r="T965" s="10">
        <f t="shared" si="282"/>
        <v>0</v>
      </c>
      <c r="U965" s="10">
        <f t="shared" si="283"/>
        <v>0</v>
      </c>
      <c r="V965" s="10">
        <f t="shared" si="284"/>
        <v>0</v>
      </c>
      <c r="W965" s="10">
        <f t="shared" si="285"/>
        <v>0</v>
      </c>
    </row>
    <row r="966" spans="1:23" hidden="1" x14ac:dyDescent="0.2">
      <c r="A966" s="3">
        <f t="shared" si="298"/>
        <v>0</v>
      </c>
      <c r="B966" s="3">
        <v>0</v>
      </c>
      <c r="C966" s="10">
        <f t="shared" si="299"/>
        <v>0</v>
      </c>
      <c r="D966" s="3">
        <f t="shared" si="286"/>
        <v>0</v>
      </c>
      <c r="E966" s="10">
        <f t="shared" si="287"/>
        <v>0</v>
      </c>
      <c r="F966" s="3">
        <f t="shared" si="288"/>
        <v>0</v>
      </c>
      <c r="G966" s="10">
        <f t="shared" si="289"/>
        <v>0</v>
      </c>
      <c r="H966" s="3">
        <f t="shared" si="290"/>
        <v>0</v>
      </c>
      <c r="I966" s="10">
        <f t="shared" si="291"/>
        <v>0</v>
      </c>
      <c r="J966" s="3">
        <f t="shared" si="292"/>
        <v>0</v>
      </c>
      <c r="K966" s="10">
        <f t="shared" si="293"/>
        <v>0</v>
      </c>
      <c r="L966" s="3">
        <f t="shared" si="294"/>
        <v>0</v>
      </c>
      <c r="M966" s="10">
        <f t="shared" si="295"/>
        <v>0</v>
      </c>
      <c r="N966" s="3">
        <v>0</v>
      </c>
      <c r="O966" s="10">
        <f t="shared" si="296"/>
        <v>0</v>
      </c>
      <c r="Q966" s="10">
        <f t="shared" si="297"/>
        <v>0</v>
      </c>
      <c r="R966" s="10">
        <f t="shared" si="280"/>
        <v>0</v>
      </c>
      <c r="S966" s="10">
        <f t="shared" si="281"/>
        <v>0</v>
      </c>
      <c r="T966" s="10">
        <f t="shared" si="282"/>
        <v>0</v>
      </c>
      <c r="U966" s="10">
        <f t="shared" si="283"/>
        <v>0</v>
      </c>
      <c r="V966" s="10">
        <f t="shared" si="284"/>
        <v>0</v>
      </c>
      <c r="W966" s="10">
        <f t="shared" si="285"/>
        <v>0</v>
      </c>
    </row>
    <row r="967" spans="1:23" hidden="1" x14ac:dyDescent="0.2">
      <c r="A967" s="3">
        <f t="shared" si="298"/>
        <v>0</v>
      </c>
      <c r="B967" s="3">
        <v>0</v>
      </c>
      <c r="C967" s="10">
        <f t="shared" si="299"/>
        <v>0</v>
      </c>
      <c r="D967" s="3">
        <f t="shared" si="286"/>
        <v>0</v>
      </c>
      <c r="E967" s="10">
        <f t="shared" si="287"/>
        <v>0</v>
      </c>
      <c r="F967" s="3">
        <f t="shared" si="288"/>
        <v>0</v>
      </c>
      <c r="G967" s="10">
        <f t="shared" si="289"/>
        <v>0</v>
      </c>
      <c r="H967" s="3">
        <f t="shared" si="290"/>
        <v>0</v>
      </c>
      <c r="I967" s="10">
        <f t="shared" si="291"/>
        <v>0</v>
      </c>
      <c r="J967" s="3">
        <f t="shared" si="292"/>
        <v>0</v>
      </c>
      <c r="K967" s="10">
        <f t="shared" si="293"/>
        <v>0</v>
      </c>
      <c r="L967" s="3">
        <f t="shared" si="294"/>
        <v>0</v>
      </c>
      <c r="M967" s="10">
        <f t="shared" si="295"/>
        <v>0</v>
      </c>
      <c r="N967" s="3">
        <v>0</v>
      </c>
      <c r="O967" s="10">
        <f t="shared" si="296"/>
        <v>0</v>
      </c>
      <c r="Q967" s="10">
        <f t="shared" si="297"/>
        <v>0</v>
      </c>
      <c r="R967" s="10">
        <f t="shared" si="280"/>
        <v>0</v>
      </c>
      <c r="S967" s="10">
        <f t="shared" si="281"/>
        <v>0</v>
      </c>
      <c r="T967" s="10">
        <f t="shared" si="282"/>
        <v>0</v>
      </c>
      <c r="U967" s="10">
        <f t="shared" si="283"/>
        <v>0</v>
      </c>
      <c r="V967" s="10">
        <f t="shared" si="284"/>
        <v>0</v>
      </c>
      <c r="W967" s="10">
        <f t="shared" si="285"/>
        <v>0</v>
      </c>
    </row>
    <row r="968" spans="1:23" hidden="1" x14ac:dyDescent="0.2">
      <c r="A968" s="3">
        <f t="shared" si="298"/>
        <v>0</v>
      </c>
      <c r="B968" s="3">
        <v>0</v>
      </c>
      <c r="C968" s="10">
        <f t="shared" si="299"/>
        <v>0</v>
      </c>
      <c r="D968" s="3">
        <f t="shared" si="286"/>
        <v>0</v>
      </c>
      <c r="E968" s="10">
        <f t="shared" si="287"/>
        <v>0</v>
      </c>
      <c r="F968" s="3">
        <f t="shared" si="288"/>
        <v>0</v>
      </c>
      <c r="G968" s="10">
        <f t="shared" si="289"/>
        <v>0</v>
      </c>
      <c r="H968" s="3">
        <f t="shared" si="290"/>
        <v>0</v>
      </c>
      <c r="I968" s="10">
        <f t="shared" si="291"/>
        <v>0</v>
      </c>
      <c r="J968" s="3">
        <f t="shared" si="292"/>
        <v>0</v>
      </c>
      <c r="K968" s="10">
        <f t="shared" si="293"/>
        <v>0</v>
      </c>
      <c r="L968" s="3">
        <f t="shared" si="294"/>
        <v>0</v>
      </c>
      <c r="M968" s="10">
        <f t="shared" si="295"/>
        <v>0</v>
      </c>
      <c r="N968" s="3">
        <v>0</v>
      </c>
      <c r="O968" s="10">
        <f t="shared" si="296"/>
        <v>0</v>
      </c>
      <c r="Q968" s="10">
        <f t="shared" si="297"/>
        <v>0</v>
      </c>
      <c r="R968" s="10">
        <f t="shared" si="280"/>
        <v>0</v>
      </c>
      <c r="S968" s="10">
        <f t="shared" si="281"/>
        <v>0</v>
      </c>
      <c r="T968" s="10">
        <f t="shared" si="282"/>
        <v>0</v>
      </c>
      <c r="U968" s="10">
        <f t="shared" si="283"/>
        <v>0</v>
      </c>
      <c r="V968" s="10">
        <f t="shared" si="284"/>
        <v>0</v>
      </c>
      <c r="W968" s="10">
        <f t="shared" si="285"/>
        <v>0</v>
      </c>
    </row>
    <row r="969" spans="1:23" hidden="1" x14ac:dyDescent="0.2">
      <c r="A969" s="3">
        <f t="shared" si="298"/>
        <v>0</v>
      </c>
      <c r="B969" s="3">
        <v>0</v>
      </c>
      <c r="C969" s="10">
        <f t="shared" si="299"/>
        <v>0</v>
      </c>
      <c r="D969" s="3">
        <f t="shared" si="286"/>
        <v>0</v>
      </c>
      <c r="E969" s="10">
        <f t="shared" si="287"/>
        <v>0</v>
      </c>
      <c r="F969" s="3">
        <f t="shared" si="288"/>
        <v>0</v>
      </c>
      <c r="G969" s="10">
        <f t="shared" si="289"/>
        <v>0</v>
      </c>
      <c r="H969" s="3">
        <f t="shared" si="290"/>
        <v>0</v>
      </c>
      <c r="I969" s="10">
        <f t="shared" si="291"/>
        <v>0</v>
      </c>
      <c r="J969" s="3">
        <f t="shared" si="292"/>
        <v>0</v>
      </c>
      <c r="K969" s="10">
        <f t="shared" si="293"/>
        <v>0</v>
      </c>
      <c r="L969" s="3">
        <f t="shared" si="294"/>
        <v>0</v>
      </c>
      <c r="M969" s="10">
        <f t="shared" si="295"/>
        <v>0</v>
      </c>
      <c r="N969" s="3">
        <v>0</v>
      </c>
      <c r="O969" s="10">
        <f t="shared" si="296"/>
        <v>0</v>
      </c>
      <c r="Q969" s="10">
        <f t="shared" si="297"/>
        <v>0</v>
      </c>
      <c r="R969" s="10">
        <f t="shared" si="280"/>
        <v>0</v>
      </c>
      <c r="S969" s="10">
        <f t="shared" si="281"/>
        <v>0</v>
      </c>
      <c r="T969" s="10">
        <f t="shared" si="282"/>
        <v>0</v>
      </c>
      <c r="U969" s="10">
        <f t="shared" si="283"/>
        <v>0</v>
      </c>
      <c r="V969" s="10">
        <f t="shared" si="284"/>
        <v>0</v>
      </c>
      <c r="W969" s="10">
        <f t="shared" si="285"/>
        <v>0</v>
      </c>
    </row>
    <row r="970" spans="1:23" hidden="1" x14ac:dyDescent="0.2">
      <c r="A970" s="3">
        <f t="shared" si="298"/>
        <v>0</v>
      </c>
      <c r="B970" s="3">
        <v>0</v>
      </c>
      <c r="C970" s="10">
        <f t="shared" si="299"/>
        <v>0</v>
      </c>
      <c r="D970" s="3">
        <f t="shared" si="286"/>
        <v>0</v>
      </c>
      <c r="E970" s="10">
        <f t="shared" si="287"/>
        <v>0</v>
      </c>
      <c r="F970" s="3">
        <f t="shared" si="288"/>
        <v>0</v>
      </c>
      <c r="G970" s="10">
        <f t="shared" si="289"/>
        <v>0</v>
      </c>
      <c r="H970" s="3">
        <f t="shared" si="290"/>
        <v>0</v>
      </c>
      <c r="I970" s="10">
        <f t="shared" si="291"/>
        <v>0</v>
      </c>
      <c r="J970" s="3">
        <f t="shared" si="292"/>
        <v>0</v>
      </c>
      <c r="K970" s="10">
        <f t="shared" si="293"/>
        <v>0</v>
      </c>
      <c r="L970" s="3">
        <f t="shared" si="294"/>
        <v>0</v>
      </c>
      <c r="M970" s="10">
        <f t="shared" si="295"/>
        <v>0</v>
      </c>
      <c r="N970" s="3">
        <v>0</v>
      </c>
      <c r="O970" s="10">
        <f t="shared" si="296"/>
        <v>0</v>
      </c>
      <c r="Q970" s="10">
        <f t="shared" si="297"/>
        <v>0</v>
      </c>
      <c r="R970" s="10">
        <f t="shared" si="280"/>
        <v>0</v>
      </c>
      <c r="S970" s="10">
        <f t="shared" si="281"/>
        <v>0</v>
      </c>
      <c r="T970" s="10">
        <f t="shared" si="282"/>
        <v>0</v>
      </c>
      <c r="U970" s="10">
        <f t="shared" si="283"/>
        <v>0</v>
      </c>
      <c r="V970" s="10">
        <f t="shared" si="284"/>
        <v>0</v>
      </c>
      <c r="W970" s="10">
        <f t="shared" si="285"/>
        <v>0</v>
      </c>
    </row>
    <row r="971" spans="1:23" hidden="1" x14ac:dyDescent="0.2">
      <c r="A971" s="3">
        <f t="shared" si="298"/>
        <v>0</v>
      </c>
      <c r="B971" s="3">
        <v>0</v>
      </c>
      <c r="C971" s="10">
        <f t="shared" si="299"/>
        <v>0</v>
      </c>
      <c r="D971" s="3">
        <f t="shared" si="286"/>
        <v>0</v>
      </c>
      <c r="E971" s="10">
        <f t="shared" si="287"/>
        <v>0</v>
      </c>
      <c r="F971" s="3">
        <f t="shared" si="288"/>
        <v>0</v>
      </c>
      <c r="G971" s="10">
        <f t="shared" si="289"/>
        <v>0</v>
      </c>
      <c r="H971" s="3">
        <f t="shared" si="290"/>
        <v>0</v>
      </c>
      <c r="I971" s="10">
        <f t="shared" si="291"/>
        <v>0</v>
      </c>
      <c r="J971" s="3">
        <f t="shared" si="292"/>
        <v>0</v>
      </c>
      <c r="K971" s="10">
        <f t="shared" si="293"/>
        <v>0</v>
      </c>
      <c r="L971" s="3">
        <f t="shared" si="294"/>
        <v>0</v>
      </c>
      <c r="M971" s="10">
        <f t="shared" si="295"/>
        <v>0</v>
      </c>
      <c r="N971" s="3">
        <v>0</v>
      </c>
      <c r="O971" s="10">
        <f t="shared" si="296"/>
        <v>0</v>
      </c>
      <c r="Q971" s="10">
        <f t="shared" si="297"/>
        <v>0</v>
      </c>
      <c r="R971" s="10">
        <f t="shared" si="280"/>
        <v>0</v>
      </c>
      <c r="S971" s="10">
        <f t="shared" si="281"/>
        <v>0</v>
      </c>
      <c r="T971" s="10">
        <f t="shared" si="282"/>
        <v>0</v>
      </c>
      <c r="U971" s="10">
        <f t="shared" si="283"/>
        <v>0</v>
      </c>
      <c r="V971" s="10">
        <f t="shared" si="284"/>
        <v>0</v>
      </c>
      <c r="W971" s="10">
        <f t="shared" si="285"/>
        <v>0</v>
      </c>
    </row>
    <row r="972" spans="1:23" hidden="1" x14ac:dyDescent="0.2">
      <c r="A972" s="3">
        <f t="shared" si="298"/>
        <v>0</v>
      </c>
      <c r="B972" s="3">
        <v>0</v>
      </c>
      <c r="C972" s="10">
        <f t="shared" si="299"/>
        <v>0</v>
      </c>
      <c r="D972" s="3">
        <f t="shared" si="286"/>
        <v>0</v>
      </c>
      <c r="E972" s="10">
        <f t="shared" si="287"/>
        <v>0</v>
      </c>
      <c r="F972" s="3">
        <f t="shared" si="288"/>
        <v>0</v>
      </c>
      <c r="G972" s="10">
        <f t="shared" si="289"/>
        <v>0</v>
      </c>
      <c r="H972" s="3">
        <f t="shared" si="290"/>
        <v>0</v>
      </c>
      <c r="I972" s="10">
        <f t="shared" si="291"/>
        <v>0</v>
      </c>
      <c r="J972" s="3">
        <f t="shared" si="292"/>
        <v>0</v>
      </c>
      <c r="K972" s="10">
        <f t="shared" si="293"/>
        <v>0</v>
      </c>
      <c r="L972" s="3">
        <f t="shared" si="294"/>
        <v>0</v>
      </c>
      <c r="M972" s="10">
        <f t="shared" si="295"/>
        <v>0</v>
      </c>
      <c r="N972" s="3">
        <v>0</v>
      </c>
      <c r="O972" s="10">
        <f t="shared" si="296"/>
        <v>0</v>
      </c>
      <c r="Q972" s="10">
        <f t="shared" si="297"/>
        <v>0</v>
      </c>
      <c r="R972" s="10">
        <f t="shared" si="280"/>
        <v>0</v>
      </c>
      <c r="S972" s="10">
        <f t="shared" si="281"/>
        <v>0</v>
      </c>
      <c r="T972" s="10">
        <f t="shared" si="282"/>
        <v>0</v>
      </c>
      <c r="U972" s="10">
        <f t="shared" si="283"/>
        <v>0</v>
      </c>
      <c r="V972" s="10">
        <f t="shared" si="284"/>
        <v>0</v>
      </c>
      <c r="W972" s="10">
        <f t="shared" si="285"/>
        <v>0</v>
      </c>
    </row>
    <row r="973" spans="1:23" hidden="1" x14ac:dyDescent="0.2">
      <c r="A973" s="3">
        <f t="shared" si="298"/>
        <v>0</v>
      </c>
      <c r="B973" s="3">
        <v>0</v>
      </c>
      <c r="C973" s="10">
        <f t="shared" si="299"/>
        <v>0</v>
      </c>
      <c r="D973" s="3">
        <f t="shared" si="286"/>
        <v>0</v>
      </c>
      <c r="E973" s="10">
        <f t="shared" si="287"/>
        <v>0</v>
      </c>
      <c r="F973" s="3">
        <f t="shared" si="288"/>
        <v>0</v>
      </c>
      <c r="G973" s="10">
        <f t="shared" si="289"/>
        <v>0</v>
      </c>
      <c r="H973" s="3">
        <f t="shared" si="290"/>
        <v>0</v>
      </c>
      <c r="I973" s="10">
        <f t="shared" si="291"/>
        <v>0</v>
      </c>
      <c r="J973" s="3">
        <f t="shared" si="292"/>
        <v>0</v>
      </c>
      <c r="K973" s="10">
        <f t="shared" si="293"/>
        <v>0</v>
      </c>
      <c r="L973" s="3">
        <f t="shared" si="294"/>
        <v>0</v>
      </c>
      <c r="M973" s="10">
        <f t="shared" si="295"/>
        <v>0</v>
      </c>
      <c r="N973" s="3">
        <v>0</v>
      </c>
      <c r="O973" s="10">
        <f t="shared" si="296"/>
        <v>0</v>
      </c>
      <c r="Q973" s="10">
        <f t="shared" si="297"/>
        <v>0</v>
      </c>
      <c r="R973" s="10">
        <f t="shared" si="280"/>
        <v>0</v>
      </c>
      <c r="S973" s="10">
        <f t="shared" si="281"/>
        <v>0</v>
      </c>
      <c r="T973" s="10">
        <f t="shared" si="282"/>
        <v>0</v>
      </c>
      <c r="U973" s="10">
        <f t="shared" si="283"/>
        <v>0</v>
      </c>
      <c r="V973" s="10">
        <f t="shared" si="284"/>
        <v>0</v>
      </c>
      <c r="W973" s="10">
        <f t="shared" si="285"/>
        <v>0</v>
      </c>
    </row>
    <row r="974" spans="1:23" hidden="1" x14ac:dyDescent="0.2">
      <c r="A974" s="3">
        <f t="shared" si="298"/>
        <v>0</v>
      </c>
      <c r="B974" s="3">
        <v>0</v>
      </c>
      <c r="C974" s="10">
        <f t="shared" si="299"/>
        <v>0</v>
      </c>
      <c r="D974" s="3">
        <f t="shared" si="286"/>
        <v>0</v>
      </c>
      <c r="E974" s="10">
        <f t="shared" si="287"/>
        <v>0</v>
      </c>
      <c r="F974" s="3">
        <f t="shared" si="288"/>
        <v>0</v>
      </c>
      <c r="G974" s="10">
        <f t="shared" si="289"/>
        <v>0</v>
      </c>
      <c r="H974" s="3">
        <f t="shared" si="290"/>
        <v>0</v>
      </c>
      <c r="I974" s="10">
        <f t="shared" si="291"/>
        <v>0</v>
      </c>
      <c r="J974" s="3">
        <f t="shared" si="292"/>
        <v>0</v>
      </c>
      <c r="K974" s="10">
        <f t="shared" si="293"/>
        <v>0</v>
      </c>
      <c r="L974" s="3">
        <f t="shared" si="294"/>
        <v>0</v>
      </c>
      <c r="M974" s="10">
        <f t="shared" si="295"/>
        <v>0</v>
      </c>
      <c r="N974" s="3">
        <v>0</v>
      </c>
      <c r="O974" s="10">
        <f t="shared" si="296"/>
        <v>0</v>
      </c>
      <c r="Q974" s="10">
        <f t="shared" si="297"/>
        <v>0</v>
      </c>
      <c r="R974" s="10">
        <f t="shared" si="280"/>
        <v>0</v>
      </c>
      <c r="S974" s="10">
        <f t="shared" si="281"/>
        <v>0</v>
      </c>
      <c r="T974" s="10">
        <f t="shared" si="282"/>
        <v>0</v>
      </c>
      <c r="U974" s="10">
        <f t="shared" si="283"/>
        <v>0</v>
      </c>
      <c r="V974" s="10">
        <f t="shared" si="284"/>
        <v>0</v>
      </c>
      <c r="W974" s="10">
        <f t="shared" si="285"/>
        <v>0</v>
      </c>
    </row>
    <row r="975" spans="1:23" hidden="1" x14ac:dyDescent="0.2">
      <c r="A975" s="3">
        <f t="shared" si="298"/>
        <v>0</v>
      </c>
      <c r="B975" s="3">
        <v>0</v>
      </c>
      <c r="C975" s="10">
        <f t="shared" si="299"/>
        <v>0</v>
      </c>
      <c r="D975" s="3">
        <f t="shared" si="286"/>
        <v>0</v>
      </c>
      <c r="E975" s="10">
        <f t="shared" si="287"/>
        <v>0</v>
      </c>
      <c r="F975" s="3">
        <f t="shared" si="288"/>
        <v>0</v>
      </c>
      <c r="G975" s="10">
        <f t="shared" si="289"/>
        <v>0</v>
      </c>
      <c r="H975" s="3">
        <f t="shared" si="290"/>
        <v>0</v>
      </c>
      <c r="I975" s="10">
        <f t="shared" si="291"/>
        <v>0</v>
      </c>
      <c r="J975" s="3">
        <f t="shared" si="292"/>
        <v>0</v>
      </c>
      <c r="K975" s="10">
        <f t="shared" si="293"/>
        <v>0</v>
      </c>
      <c r="L975" s="3">
        <f t="shared" si="294"/>
        <v>0</v>
      </c>
      <c r="M975" s="10">
        <f t="shared" si="295"/>
        <v>0</v>
      </c>
      <c r="N975" s="3">
        <v>0</v>
      </c>
      <c r="O975" s="10">
        <f t="shared" si="296"/>
        <v>0</v>
      </c>
      <c r="Q975" s="10">
        <f t="shared" si="297"/>
        <v>0</v>
      </c>
      <c r="R975" s="10">
        <f t="shared" si="280"/>
        <v>0</v>
      </c>
      <c r="S975" s="10">
        <f t="shared" si="281"/>
        <v>0</v>
      </c>
      <c r="T975" s="10">
        <f t="shared" si="282"/>
        <v>0</v>
      </c>
      <c r="U975" s="10">
        <f t="shared" si="283"/>
        <v>0</v>
      </c>
      <c r="V975" s="10">
        <f t="shared" si="284"/>
        <v>0</v>
      </c>
      <c r="W975" s="10">
        <f t="shared" si="285"/>
        <v>0</v>
      </c>
    </row>
    <row r="976" spans="1:23" hidden="1" x14ac:dyDescent="0.2">
      <c r="A976" s="3">
        <f t="shared" si="298"/>
        <v>0</v>
      </c>
      <c r="B976" s="3">
        <v>0</v>
      </c>
      <c r="C976" s="10">
        <f t="shared" si="299"/>
        <v>0</v>
      </c>
      <c r="D976" s="3">
        <f t="shared" si="286"/>
        <v>0</v>
      </c>
      <c r="E976" s="10">
        <f t="shared" si="287"/>
        <v>0</v>
      </c>
      <c r="F976" s="3">
        <f t="shared" si="288"/>
        <v>0</v>
      </c>
      <c r="G976" s="10">
        <f t="shared" si="289"/>
        <v>0</v>
      </c>
      <c r="H976" s="3">
        <f t="shared" si="290"/>
        <v>0</v>
      </c>
      <c r="I976" s="10">
        <f t="shared" si="291"/>
        <v>0</v>
      </c>
      <c r="J976" s="3">
        <f t="shared" si="292"/>
        <v>0</v>
      </c>
      <c r="K976" s="10">
        <f t="shared" si="293"/>
        <v>0</v>
      </c>
      <c r="L976" s="3">
        <f t="shared" si="294"/>
        <v>0</v>
      </c>
      <c r="M976" s="10">
        <f t="shared" si="295"/>
        <v>0</v>
      </c>
      <c r="N976" s="3">
        <v>0</v>
      </c>
      <c r="O976" s="10">
        <f t="shared" si="296"/>
        <v>0</v>
      </c>
      <c r="Q976" s="10">
        <f t="shared" si="297"/>
        <v>0</v>
      </c>
      <c r="R976" s="10">
        <f t="shared" si="280"/>
        <v>0</v>
      </c>
      <c r="S976" s="10">
        <f t="shared" si="281"/>
        <v>0</v>
      </c>
      <c r="T976" s="10">
        <f t="shared" si="282"/>
        <v>0</v>
      </c>
      <c r="U976" s="10">
        <f t="shared" si="283"/>
        <v>0</v>
      </c>
      <c r="V976" s="10">
        <f t="shared" si="284"/>
        <v>0</v>
      </c>
      <c r="W976" s="10">
        <f t="shared" si="285"/>
        <v>0</v>
      </c>
    </row>
    <row r="977" spans="1:23" hidden="1" x14ac:dyDescent="0.2">
      <c r="A977" s="3">
        <f t="shared" si="298"/>
        <v>0</v>
      </c>
      <c r="B977" s="3">
        <v>0</v>
      </c>
      <c r="C977" s="10">
        <f t="shared" si="299"/>
        <v>0</v>
      </c>
      <c r="D977" s="3">
        <f t="shared" si="286"/>
        <v>0</v>
      </c>
      <c r="E977" s="10">
        <f t="shared" si="287"/>
        <v>0</v>
      </c>
      <c r="F977" s="3">
        <f t="shared" si="288"/>
        <v>0</v>
      </c>
      <c r="G977" s="10">
        <f t="shared" si="289"/>
        <v>0</v>
      </c>
      <c r="H977" s="3">
        <f t="shared" si="290"/>
        <v>0</v>
      </c>
      <c r="I977" s="10">
        <f t="shared" si="291"/>
        <v>0</v>
      </c>
      <c r="J977" s="3">
        <f t="shared" si="292"/>
        <v>0</v>
      </c>
      <c r="K977" s="10">
        <f t="shared" si="293"/>
        <v>0</v>
      </c>
      <c r="L977" s="3">
        <f t="shared" si="294"/>
        <v>0</v>
      </c>
      <c r="M977" s="10">
        <f t="shared" si="295"/>
        <v>0</v>
      </c>
      <c r="N977" s="3">
        <v>0</v>
      </c>
      <c r="O977" s="10">
        <f t="shared" si="296"/>
        <v>0</v>
      </c>
      <c r="Q977" s="10">
        <f t="shared" si="297"/>
        <v>0</v>
      </c>
      <c r="R977" s="10">
        <f t="shared" si="280"/>
        <v>0</v>
      </c>
      <c r="S977" s="10">
        <f t="shared" si="281"/>
        <v>0</v>
      </c>
      <c r="T977" s="10">
        <f t="shared" si="282"/>
        <v>0</v>
      </c>
      <c r="U977" s="10">
        <f t="shared" si="283"/>
        <v>0</v>
      </c>
      <c r="V977" s="10">
        <f t="shared" si="284"/>
        <v>0</v>
      </c>
      <c r="W977" s="10">
        <f t="shared" si="285"/>
        <v>0</v>
      </c>
    </row>
    <row r="978" spans="1:23" hidden="1" x14ac:dyDescent="0.2">
      <c r="A978" s="3">
        <f t="shared" si="298"/>
        <v>0</v>
      </c>
      <c r="B978" s="3">
        <v>0</v>
      </c>
      <c r="C978" s="10">
        <f t="shared" si="299"/>
        <v>0</v>
      </c>
      <c r="D978" s="3">
        <f t="shared" si="286"/>
        <v>0</v>
      </c>
      <c r="E978" s="10">
        <f t="shared" si="287"/>
        <v>0</v>
      </c>
      <c r="F978" s="3">
        <f t="shared" si="288"/>
        <v>0</v>
      </c>
      <c r="G978" s="10">
        <f t="shared" si="289"/>
        <v>0</v>
      </c>
      <c r="H978" s="3">
        <f t="shared" si="290"/>
        <v>0</v>
      </c>
      <c r="I978" s="10">
        <f t="shared" si="291"/>
        <v>0</v>
      </c>
      <c r="J978" s="3">
        <f t="shared" si="292"/>
        <v>0</v>
      </c>
      <c r="K978" s="10">
        <f t="shared" si="293"/>
        <v>0</v>
      </c>
      <c r="L978" s="3">
        <f t="shared" si="294"/>
        <v>0</v>
      </c>
      <c r="M978" s="10">
        <f t="shared" si="295"/>
        <v>0</v>
      </c>
      <c r="N978" s="3">
        <v>0</v>
      </c>
      <c r="O978" s="10">
        <f t="shared" si="296"/>
        <v>0</v>
      </c>
      <c r="Q978" s="10">
        <f t="shared" si="297"/>
        <v>0</v>
      </c>
      <c r="R978" s="10">
        <f t="shared" si="280"/>
        <v>0</v>
      </c>
      <c r="S978" s="10">
        <f t="shared" si="281"/>
        <v>0</v>
      </c>
      <c r="T978" s="10">
        <f t="shared" si="282"/>
        <v>0</v>
      </c>
      <c r="U978" s="10">
        <f t="shared" si="283"/>
        <v>0</v>
      </c>
      <c r="V978" s="10">
        <f t="shared" si="284"/>
        <v>0</v>
      </c>
      <c r="W978" s="10">
        <f t="shared" si="285"/>
        <v>0</v>
      </c>
    </row>
    <row r="979" spans="1:23" hidden="1" x14ac:dyDescent="0.2">
      <c r="A979" s="3">
        <f t="shared" si="298"/>
        <v>0</v>
      </c>
      <c r="B979" s="3">
        <v>0</v>
      </c>
      <c r="C979" s="10">
        <f t="shared" si="299"/>
        <v>0</v>
      </c>
      <c r="D979" s="3">
        <f t="shared" si="286"/>
        <v>0</v>
      </c>
      <c r="E979" s="10">
        <f t="shared" si="287"/>
        <v>0</v>
      </c>
      <c r="F979" s="3">
        <f t="shared" si="288"/>
        <v>0</v>
      </c>
      <c r="G979" s="10">
        <f t="shared" si="289"/>
        <v>0</v>
      </c>
      <c r="H979" s="3">
        <f t="shared" si="290"/>
        <v>0</v>
      </c>
      <c r="I979" s="10">
        <f t="shared" si="291"/>
        <v>0</v>
      </c>
      <c r="J979" s="3">
        <f t="shared" si="292"/>
        <v>0</v>
      </c>
      <c r="K979" s="10">
        <f t="shared" si="293"/>
        <v>0</v>
      </c>
      <c r="L979" s="3">
        <f t="shared" si="294"/>
        <v>0</v>
      </c>
      <c r="M979" s="10">
        <f t="shared" si="295"/>
        <v>0</v>
      </c>
      <c r="N979" s="3">
        <v>0</v>
      </c>
      <c r="O979" s="10">
        <f t="shared" si="296"/>
        <v>0</v>
      </c>
      <c r="Q979" s="10">
        <f t="shared" si="297"/>
        <v>0</v>
      </c>
      <c r="R979" s="10">
        <f t="shared" si="280"/>
        <v>0</v>
      </c>
      <c r="S979" s="10">
        <f t="shared" si="281"/>
        <v>0</v>
      </c>
      <c r="T979" s="10">
        <f t="shared" si="282"/>
        <v>0</v>
      </c>
      <c r="U979" s="10">
        <f t="shared" si="283"/>
        <v>0</v>
      </c>
      <c r="V979" s="10">
        <f t="shared" si="284"/>
        <v>0</v>
      </c>
      <c r="W979" s="10">
        <f t="shared" si="285"/>
        <v>0</v>
      </c>
    </row>
    <row r="980" spans="1:23" hidden="1" x14ac:dyDescent="0.2">
      <c r="A980" s="3">
        <f t="shared" si="298"/>
        <v>0</v>
      </c>
      <c r="B980" s="3">
        <v>0</v>
      </c>
      <c r="C980" s="10">
        <f t="shared" si="299"/>
        <v>0</v>
      </c>
      <c r="D980" s="3">
        <f t="shared" si="286"/>
        <v>0</v>
      </c>
      <c r="E980" s="10">
        <f t="shared" si="287"/>
        <v>0</v>
      </c>
      <c r="F980" s="3">
        <f t="shared" si="288"/>
        <v>0</v>
      </c>
      <c r="G980" s="10">
        <f t="shared" si="289"/>
        <v>0</v>
      </c>
      <c r="H980" s="3">
        <f t="shared" si="290"/>
        <v>0</v>
      </c>
      <c r="I980" s="10">
        <f t="shared" si="291"/>
        <v>0</v>
      </c>
      <c r="J980" s="3">
        <f t="shared" si="292"/>
        <v>0</v>
      </c>
      <c r="K980" s="10">
        <f t="shared" si="293"/>
        <v>0</v>
      </c>
      <c r="L980" s="3">
        <f t="shared" si="294"/>
        <v>0</v>
      </c>
      <c r="M980" s="10">
        <f t="shared" si="295"/>
        <v>0</v>
      </c>
      <c r="N980" s="3">
        <v>0</v>
      </c>
      <c r="O980" s="10">
        <f t="shared" si="296"/>
        <v>0</v>
      </c>
      <c r="Q980" s="10">
        <f t="shared" si="297"/>
        <v>0</v>
      </c>
      <c r="R980" s="10">
        <f t="shared" si="280"/>
        <v>0</v>
      </c>
      <c r="S980" s="10">
        <f t="shared" si="281"/>
        <v>0</v>
      </c>
      <c r="T980" s="10">
        <f t="shared" si="282"/>
        <v>0</v>
      </c>
      <c r="U980" s="10">
        <f t="shared" si="283"/>
        <v>0</v>
      </c>
      <c r="V980" s="10">
        <f t="shared" si="284"/>
        <v>0</v>
      </c>
      <c r="W980" s="10">
        <f t="shared" si="285"/>
        <v>0</v>
      </c>
    </row>
    <row r="981" spans="1:23" hidden="1" x14ac:dyDescent="0.2">
      <c r="A981" s="3">
        <f t="shared" si="298"/>
        <v>0</v>
      </c>
      <c r="B981" s="3">
        <v>0</v>
      </c>
      <c r="C981" s="10">
        <f t="shared" si="299"/>
        <v>0</v>
      </c>
      <c r="D981" s="3">
        <f t="shared" si="286"/>
        <v>0</v>
      </c>
      <c r="E981" s="10">
        <f t="shared" si="287"/>
        <v>0</v>
      </c>
      <c r="F981" s="3">
        <f t="shared" si="288"/>
        <v>0</v>
      </c>
      <c r="G981" s="10">
        <f t="shared" si="289"/>
        <v>0</v>
      </c>
      <c r="H981" s="3">
        <f t="shared" si="290"/>
        <v>0</v>
      </c>
      <c r="I981" s="10">
        <f t="shared" si="291"/>
        <v>0</v>
      </c>
      <c r="J981" s="3">
        <f t="shared" si="292"/>
        <v>0</v>
      </c>
      <c r="K981" s="10">
        <f t="shared" si="293"/>
        <v>0</v>
      </c>
      <c r="L981" s="3">
        <f t="shared" si="294"/>
        <v>0</v>
      </c>
      <c r="M981" s="10">
        <f t="shared" si="295"/>
        <v>0</v>
      </c>
      <c r="N981" s="3">
        <v>0</v>
      </c>
      <c r="O981" s="10">
        <f t="shared" si="296"/>
        <v>0</v>
      </c>
      <c r="Q981" s="10">
        <f t="shared" si="297"/>
        <v>0</v>
      </c>
      <c r="R981" s="10">
        <f t="shared" si="280"/>
        <v>0</v>
      </c>
      <c r="S981" s="10">
        <f t="shared" si="281"/>
        <v>0</v>
      </c>
      <c r="T981" s="10">
        <f t="shared" si="282"/>
        <v>0</v>
      </c>
      <c r="U981" s="10">
        <f t="shared" si="283"/>
        <v>0</v>
      </c>
      <c r="V981" s="10">
        <f t="shared" si="284"/>
        <v>0</v>
      </c>
      <c r="W981" s="10">
        <f t="shared" si="285"/>
        <v>0</v>
      </c>
    </row>
    <row r="982" spans="1:23" hidden="1" x14ac:dyDescent="0.2">
      <c r="A982" s="3">
        <f t="shared" si="298"/>
        <v>0</v>
      </c>
      <c r="B982" s="3">
        <v>0</v>
      </c>
      <c r="C982" s="10">
        <f t="shared" si="299"/>
        <v>0</v>
      </c>
      <c r="D982" s="3">
        <f t="shared" si="286"/>
        <v>0</v>
      </c>
      <c r="E982" s="10">
        <f t="shared" si="287"/>
        <v>0</v>
      </c>
      <c r="F982" s="3">
        <f t="shared" si="288"/>
        <v>0</v>
      </c>
      <c r="G982" s="10">
        <f t="shared" si="289"/>
        <v>0</v>
      </c>
      <c r="H982" s="3">
        <f t="shared" si="290"/>
        <v>0</v>
      </c>
      <c r="I982" s="10">
        <f t="shared" si="291"/>
        <v>0</v>
      </c>
      <c r="J982" s="3">
        <f t="shared" si="292"/>
        <v>0</v>
      </c>
      <c r="K982" s="10">
        <f t="shared" si="293"/>
        <v>0</v>
      </c>
      <c r="L982" s="3">
        <f t="shared" si="294"/>
        <v>0</v>
      </c>
      <c r="M982" s="10">
        <f t="shared" si="295"/>
        <v>0</v>
      </c>
      <c r="N982" s="3">
        <v>0</v>
      </c>
      <c r="O982" s="10">
        <f t="shared" si="296"/>
        <v>0</v>
      </c>
      <c r="Q982" s="10">
        <f t="shared" si="297"/>
        <v>0</v>
      </c>
      <c r="R982" s="10">
        <f t="shared" si="280"/>
        <v>0</v>
      </c>
      <c r="S982" s="10">
        <f t="shared" si="281"/>
        <v>0</v>
      </c>
      <c r="T982" s="10">
        <f t="shared" si="282"/>
        <v>0</v>
      </c>
      <c r="U982" s="10">
        <f t="shared" si="283"/>
        <v>0</v>
      </c>
      <c r="V982" s="10">
        <f t="shared" si="284"/>
        <v>0</v>
      </c>
      <c r="W982" s="10">
        <f t="shared" si="285"/>
        <v>0</v>
      </c>
    </row>
    <row r="983" spans="1:23" hidden="1" x14ac:dyDescent="0.2">
      <c r="A983" s="3">
        <f t="shared" si="298"/>
        <v>0</v>
      </c>
      <c r="B983" s="3">
        <v>0</v>
      </c>
      <c r="C983" s="10">
        <f t="shared" si="299"/>
        <v>0</v>
      </c>
      <c r="D983" s="3">
        <f t="shared" si="286"/>
        <v>0</v>
      </c>
      <c r="E983" s="10">
        <f t="shared" si="287"/>
        <v>0</v>
      </c>
      <c r="F983" s="3">
        <f t="shared" si="288"/>
        <v>0</v>
      </c>
      <c r="G983" s="10">
        <f t="shared" si="289"/>
        <v>0</v>
      </c>
      <c r="H983" s="3">
        <f t="shared" si="290"/>
        <v>0</v>
      </c>
      <c r="I983" s="10">
        <f t="shared" si="291"/>
        <v>0</v>
      </c>
      <c r="J983" s="3">
        <f t="shared" si="292"/>
        <v>0</v>
      </c>
      <c r="K983" s="10">
        <f t="shared" si="293"/>
        <v>0</v>
      </c>
      <c r="L983" s="3">
        <f t="shared" si="294"/>
        <v>0</v>
      </c>
      <c r="M983" s="10">
        <f t="shared" si="295"/>
        <v>0</v>
      </c>
      <c r="N983" s="3">
        <v>0</v>
      </c>
      <c r="O983" s="10">
        <f t="shared" si="296"/>
        <v>0</v>
      </c>
      <c r="Q983" s="10">
        <f t="shared" si="297"/>
        <v>0</v>
      </c>
      <c r="R983" s="10">
        <f t="shared" si="280"/>
        <v>0</v>
      </c>
      <c r="S983" s="10">
        <f t="shared" si="281"/>
        <v>0</v>
      </c>
      <c r="T983" s="10">
        <f t="shared" si="282"/>
        <v>0</v>
      </c>
      <c r="U983" s="10">
        <f t="shared" si="283"/>
        <v>0</v>
      </c>
      <c r="V983" s="10">
        <f t="shared" si="284"/>
        <v>0</v>
      </c>
      <c r="W983" s="10">
        <f t="shared" si="285"/>
        <v>0</v>
      </c>
    </row>
    <row r="984" spans="1:23" hidden="1" x14ac:dyDescent="0.2">
      <c r="A984" s="3">
        <f t="shared" si="298"/>
        <v>0</v>
      </c>
      <c r="B984" s="3">
        <v>0</v>
      </c>
      <c r="C984" s="10">
        <f t="shared" si="299"/>
        <v>0</v>
      </c>
      <c r="D984" s="3">
        <f t="shared" si="286"/>
        <v>0</v>
      </c>
      <c r="E984" s="10">
        <f t="shared" si="287"/>
        <v>0</v>
      </c>
      <c r="F984" s="3">
        <f t="shared" si="288"/>
        <v>0</v>
      </c>
      <c r="G984" s="10">
        <f t="shared" si="289"/>
        <v>0</v>
      </c>
      <c r="H984" s="3">
        <f t="shared" si="290"/>
        <v>0</v>
      </c>
      <c r="I984" s="10">
        <f t="shared" si="291"/>
        <v>0</v>
      </c>
      <c r="J984" s="3">
        <f t="shared" si="292"/>
        <v>0</v>
      </c>
      <c r="K984" s="10">
        <f t="shared" si="293"/>
        <v>0</v>
      </c>
      <c r="L984" s="3">
        <f t="shared" si="294"/>
        <v>0</v>
      </c>
      <c r="M984" s="10">
        <f t="shared" si="295"/>
        <v>0</v>
      </c>
      <c r="N984" s="3">
        <v>0</v>
      </c>
      <c r="O984" s="10">
        <f t="shared" si="296"/>
        <v>0</v>
      </c>
      <c r="Q984" s="10">
        <f t="shared" si="297"/>
        <v>0</v>
      </c>
      <c r="R984" s="10">
        <f t="shared" ref="R984:R1047" si="300">(($O$12*$N$11*E984*(1+$P$12))+($O$13*$N$11*E984*(1+$P$13))+IF($A984&gt;($E$1248*R$23+$E$1249),($O$14*$N$11*E984*(1+$P$13)),($O$14*$N$11*E984*(1+$P$14))))</f>
        <v>0</v>
      </c>
      <c r="S984" s="10">
        <f t="shared" ref="S984:S1047" si="301">(($O$12*$N$11*G984*(1+$P$12))+($O$13*$N$11*G984*(1+$P$13))+IF($A984&gt;($E$1248*S$23+$E$1249),($O$14*$N$11*G984*(1+$P$13)),($O$14*$N$11*G984*(1+$P$14))))</f>
        <v>0</v>
      </c>
      <c r="T984" s="10">
        <f t="shared" ref="T984:T1047" si="302">(($O$12*$N$11*I984*(1+$P$12))+($O$13*$N$11*I984*(1+$P$13))+IF($A984&gt;($E$1248*T$23+$E$1249),($O$14*$N$11*I984*(1+$P$13)),($O$14*$N$11*I984*(1+$P$14))))</f>
        <v>0</v>
      </c>
      <c r="U984" s="10">
        <f t="shared" ref="U984:U1047" si="303">(($O$12*$N$11*K984*(1+$P$12))+($O$13*$N$11*K984*(1+$P$13))+IF($A984&gt;($E$1248*U$23+$E$1249),($O$14*$N$11*K984*(1+$P$13)),($O$14*$N$11*K984*(1+$P$14))))</f>
        <v>0</v>
      </c>
      <c r="V984" s="10">
        <f t="shared" ref="V984:V1047" si="304">(($O$12*$N$11*M984*(1+$P$12))+($O$13*$N$11*M984*(1+$P$13))+IF($A984&gt;($E$1248*V$23+$E$1249),($O$14*$N$11*M984*(1+$P$13)),($O$14*$N$11*M984*(1+$P$14))))</f>
        <v>0</v>
      </c>
      <c r="W984" s="10">
        <f t="shared" ref="W984:W1047" si="305">(($O$12*$N$11*O984*(1+$P$12))+($O$13*$N$11*O984*(1+$P$13))+($O$14*$N$11*O984*(1+$P$14)))</f>
        <v>0</v>
      </c>
    </row>
    <row r="985" spans="1:23" hidden="1" x14ac:dyDescent="0.2">
      <c r="A985" s="3">
        <f t="shared" si="298"/>
        <v>0</v>
      </c>
      <c r="B985" s="3">
        <v>0</v>
      </c>
      <c r="C985" s="10">
        <f t="shared" si="299"/>
        <v>0</v>
      </c>
      <c r="D985" s="3">
        <f t="shared" ref="D985:D1048" si="306">IF($A985&lt;(($E$1248*D$23)+5),IF(OR(AND($A985/D$23=INT($A985/D$23),$A985&gt;0),D984&gt;0),IF(D984&lt;5,D984+1,0),0),0)</f>
        <v>0</v>
      </c>
      <c r="E985" s="10">
        <f t="shared" ref="E985:E1048" si="307">IF(OR($A985=0,$A985&gt;$C$11),0,IF(D985=0,$C$13+E984,IF(D985=1,((1+$C$19)*E984),IF(D985=6,1,HLOOKUP(D985,$F$18:$K$19,2,FALSE))*$C$13+E984)))</f>
        <v>0</v>
      </c>
      <c r="F985" s="3">
        <f t="shared" ref="F985:F1048" si="308">IF($A985&lt;(($E$1248*F$23)+5),IF(OR(AND($A985/F$23=INT($A985/F$23),$A985&gt;0),F984&gt;0),IF(F984&lt;5,F984+1,0),0),0)</f>
        <v>0</v>
      </c>
      <c r="G985" s="10">
        <f t="shared" ref="G985:G1048" si="309">IF(OR($A985=0,$A985&gt;$C$11),0,IF(F985=0,$C$13+G984,IF(F985=1,((1+$C$19)*G984),IF(F985=6,1,HLOOKUP(F985,$F$18:$K$19,2,FALSE))*$C$13+G984)))</f>
        <v>0</v>
      </c>
      <c r="H985" s="3">
        <f t="shared" ref="H985:H1048" si="310">IF($A985&lt;(($E$1248*H$23)+5),IF(OR(AND($A985/H$23=INT($A985/H$23),$A985&gt;0),H984&gt;0),IF(H984&lt;5,H984+1,0),0),0)</f>
        <v>0</v>
      </c>
      <c r="I985" s="10">
        <f t="shared" ref="I985:I1048" si="311">IF(OR($A985=0,$A985&gt;$C$11),0,IF(H985=0,$C$13+I984,IF(H985=1,((1+$C$19)*I984),IF(H985=6,1,HLOOKUP(H985,$F$18:$K$19,2,FALSE))*$C$13+I984)))</f>
        <v>0</v>
      </c>
      <c r="J985" s="3">
        <f t="shared" ref="J985:J1048" si="312">IF($A985&lt;(($E$1248*J$23)+5),IF(OR(AND($A985/J$23=INT($A985/J$23),$A985&gt;0),J984&gt;0),IF(J984&lt;5,J984+1,0),0),0)</f>
        <v>0</v>
      </c>
      <c r="K985" s="10">
        <f t="shared" ref="K985:K1048" si="313">IF(OR($A985=0,$A985&gt;$C$11),0,IF(J985=0,$C$13+K984,IF(J985=1,((1+$C$19)*K984),IF(J985=6,1,HLOOKUP(J985,$F$18:$K$19,2,FALSE))*$C$13+K984)))</f>
        <v>0</v>
      </c>
      <c r="L985" s="3">
        <f t="shared" ref="L985:L1048" si="314">IF($A985&lt;(($E$1248*L$23)+5),IF(OR(AND($A985/L$23=INT($A985/L$23),$A985&gt;0),L984&gt;0),IF(L984&lt;5,L984+1,0),0),0)</f>
        <v>0</v>
      </c>
      <c r="M985" s="10">
        <f t="shared" ref="M985:M1048" si="315">IF(OR($A985=0,$A985&gt;$C$11),0,IF(L985=0,$C$13+M984,IF(L985=1,((1+$C$19)*M984),IF(L985=6,1,HLOOKUP(L985,$F$18:$K$19,2,FALSE))*$C$13+M984)))</f>
        <v>0</v>
      </c>
      <c r="N985" s="3">
        <v>0</v>
      </c>
      <c r="O985" s="10">
        <f t="shared" ref="O985:O1048" si="316">IF(OR($A985=0,$A985&gt;$C$11),0,IF(N985=0,$C$13+O984,IF(N985=1,((1+$C$19)*O984),IF(N985=6,1,HLOOKUP(N985,$F$18:$K$19,2,FALSE))*$C$13+O984)))</f>
        <v>0</v>
      </c>
      <c r="Q985" s="10">
        <f t="shared" ref="Q985:Q1048" si="317">(($O$12*$N$11*C985*(1+$P$12))+($O$13*$N$11*C985*(1+$P$13))+IF($A985&gt;(5+$E$1249),($O$14*$N$11*C985*(1+$P$13)),($O$14*$N$11*C985*(1+$P$14))))</f>
        <v>0</v>
      </c>
      <c r="R985" s="10">
        <f t="shared" si="300"/>
        <v>0</v>
      </c>
      <c r="S985" s="10">
        <f t="shared" si="301"/>
        <v>0</v>
      </c>
      <c r="T985" s="10">
        <f t="shared" si="302"/>
        <v>0</v>
      </c>
      <c r="U985" s="10">
        <f t="shared" si="303"/>
        <v>0</v>
      </c>
      <c r="V985" s="10">
        <f t="shared" si="304"/>
        <v>0</v>
      </c>
      <c r="W985" s="10">
        <f t="shared" si="305"/>
        <v>0</v>
      </c>
    </row>
    <row r="986" spans="1:23" hidden="1" x14ac:dyDescent="0.2">
      <c r="A986" s="3">
        <f t="shared" ref="A986:A1049" si="318">IF(OR($A985+1&gt;$C$11,$A985=0),0,$A985+1)</f>
        <v>0</v>
      </c>
      <c r="B986" s="3">
        <v>0</v>
      </c>
      <c r="C986" s="10">
        <f t="shared" ref="C986:C1049" si="319">IF(OR($A986=0,$A986&gt;$C$11),0,IF(B986=0,$C$13+C985,IF(B986=1,((1+$C$19)*C985),IF(B986=6,1,HLOOKUP(B986,$F$18:$K$19,2,FALSE))*$C$13+C985)))</f>
        <v>0</v>
      </c>
      <c r="D986" s="3">
        <f t="shared" si="306"/>
        <v>0</v>
      </c>
      <c r="E986" s="10">
        <f t="shared" si="307"/>
        <v>0</v>
      </c>
      <c r="F986" s="3">
        <f t="shared" si="308"/>
        <v>0</v>
      </c>
      <c r="G986" s="10">
        <f t="shared" si="309"/>
        <v>0</v>
      </c>
      <c r="H986" s="3">
        <f t="shared" si="310"/>
        <v>0</v>
      </c>
      <c r="I986" s="10">
        <f t="shared" si="311"/>
        <v>0</v>
      </c>
      <c r="J986" s="3">
        <f t="shared" si="312"/>
        <v>0</v>
      </c>
      <c r="K986" s="10">
        <f t="shared" si="313"/>
        <v>0</v>
      </c>
      <c r="L986" s="3">
        <f t="shared" si="314"/>
        <v>0</v>
      </c>
      <c r="M986" s="10">
        <f t="shared" si="315"/>
        <v>0</v>
      </c>
      <c r="N986" s="3">
        <v>0</v>
      </c>
      <c r="O986" s="10">
        <f t="shared" si="316"/>
        <v>0</v>
      </c>
      <c r="Q986" s="10">
        <f t="shared" si="317"/>
        <v>0</v>
      </c>
      <c r="R986" s="10">
        <f t="shared" si="300"/>
        <v>0</v>
      </c>
      <c r="S986" s="10">
        <f t="shared" si="301"/>
        <v>0</v>
      </c>
      <c r="T986" s="10">
        <f t="shared" si="302"/>
        <v>0</v>
      </c>
      <c r="U986" s="10">
        <f t="shared" si="303"/>
        <v>0</v>
      </c>
      <c r="V986" s="10">
        <f t="shared" si="304"/>
        <v>0</v>
      </c>
      <c r="W986" s="10">
        <f t="shared" si="305"/>
        <v>0</v>
      </c>
    </row>
    <row r="987" spans="1:23" hidden="1" x14ac:dyDescent="0.2">
      <c r="A987" s="3">
        <f t="shared" si="318"/>
        <v>0</v>
      </c>
      <c r="B987" s="3">
        <v>0</v>
      </c>
      <c r="C987" s="10">
        <f t="shared" si="319"/>
        <v>0</v>
      </c>
      <c r="D987" s="3">
        <f t="shared" si="306"/>
        <v>0</v>
      </c>
      <c r="E987" s="10">
        <f t="shared" si="307"/>
        <v>0</v>
      </c>
      <c r="F987" s="3">
        <f t="shared" si="308"/>
        <v>0</v>
      </c>
      <c r="G987" s="10">
        <f t="shared" si="309"/>
        <v>0</v>
      </c>
      <c r="H987" s="3">
        <f t="shared" si="310"/>
        <v>0</v>
      </c>
      <c r="I987" s="10">
        <f t="shared" si="311"/>
        <v>0</v>
      </c>
      <c r="J987" s="3">
        <f t="shared" si="312"/>
        <v>0</v>
      </c>
      <c r="K987" s="10">
        <f t="shared" si="313"/>
        <v>0</v>
      </c>
      <c r="L987" s="3">
        <f t="shared" si="314"/>
        <v>0</v>
      </c>
      <c r="M987" s="10">
        <f t="shared" si="315"/>
        <v>0</v>
      </c>
      <c r="N987" s="3">
        <v>0</v>
      </c>
      <c r="O987" s="10">
        <f t="shared" si="316"/>
        <v>0</v>
      </c>
      <c r="Q987" s="10">
        <f t="shared" si="317"/>
        <v>0</v>
      </c>
      <c r="R987" s="10">
        <f t="shared" si="300"/>
        <v>0</v>
      </c>
      <c r="S987" s="10">
        <f t="shared" si="301"/>
        <v>0</v>
      </c>
      <c r="T987" s="10">
        <f t="shared" si="302"/>
        <v>0</v>
      </c>
      <c r="U987" s="10">
        <f t="shared" si="303"/>
        <v>0</v>
      </c>
      <c r="V987" s="10">
        <f t="shared" si="304"/>
        <v>0</v>
      </c>
      <c r="W987" s="10">
        <f t="shared" si="305"/>
        <v>0</v>
      </c>
    </row>
    <row r="988" spans="1:23" hidden="1" x14ac:dyDescent="0.2">
      <c r="A988" s="3">
        <f t="shared" si="318"/>
        <v>0</v>
      </c>
      <c r="B988" s="3">
        <v>0</v>
      </c>
      <c r="C988" s="10">
        <f t="shared" si="319"/>
        <v>0</v>
      </c>
      <c r="D988" s="3">
        <f t="shared" si="306"/>
        <v>0</v>
      </c>
      <c r="E988" s="10">
        <f t="shared" si="307"/>
        <v>0</v>
      </c>
      <c r="F988" s="3">
        <f t="shared" si="308"/>
        <v>0</v>
      </c>
      <c r="G988" s="10">
        <f t="shared" si="309"/>
        <v>0</v>
      </c>
      <c r="H988" s="3">
        <f t="shared" si="310"/>
        <v>0</v>
      </c>
      <c r="I988" s="10">
        <f t="shared" si="311"/>
        <v>0</v>
      </c>
      <c r="J988" s="3">
        <f t="shared" si="312"/>
        <v>0</v>
      </c>
      <c r="K988" s="10">
        <f t="shared" si="313"/>
        <v>0</v>
      </c>
      <c r="L988" s="3">
        <f t="shared" si="314"/>
        <v>0</v>
      </c>
      <c r="M988" s="10">
        <f t="shared" si="315"/>
        <v>0</v>
      </c>
      <c r="N988" s="3">
        <v>0</v>
      </c>
      <c r="O988" s="10">
        <f t="shared" si="316"/>
        <v>0</v>
      </c>
      <c r="Q988" s="10">
        <f t="shared" si="317"/>
        <v>0</v>
      </c>
      <c r="R988" s="10">
        <f t="shared" si="300"/>
        <v>0</v>
      </c>
      <c r="S988" s="10">
        <f t="shared" si="301"/>
        <v>0</v>
      </c>
      <c r="T988" s="10">
        <f t="shared" si="302"/>
        <v>0</v>
      </c>
      <c r="U988" s="10">
        <f t="shared" si="303"/>
        <v>0</v>
      </c>
      <c r="V988" s="10">
        <f t="shared" si="304"/>
        <v>0</v>
      </c>
      <c r="W988" s="10">
        <f t="shared" si="305"/>
        <v>0</v>
      </c>
    </row>
    <row r="989" spans="1:23" hidden="1" x14ac:dyDescent="0.2">
      <c r="A989" s="3">
        <f t="shared" si="318"/>
        <v>0</v>
      </c>
      <c r="B989" s="3">
        <v>0</v>
      </c>
      <c r="C989" s="10">
        <f t="shared" si="319"/>
        <v>0</v>
      </c>
      <c r="D989" s="3">
        <f t="shared" si="306"/>
        <v>0</v>
      </c>
      <c r="E989" s="10">
        <f t="shared" si="307"/>
        <v>0</v>
      </c>
      <c r="F989" s="3">
        <f t="shared" si="308"/>
        <v>0</v>
      </c>
      <c r="G989" s="10">
        <f t="shared" si="309"/>
        <v>0</v>
      </c>
      <c r="H989" s="3">
        <f t="shared" si="310"/>
        <v>0</v>
      </c>
      <c r="I989" s="10">
        <f t="shared" si="311"/>
        <v>0</v>
      </c>
      <c r="J989" s="3">
        <f t="shared" si="312"/>
        <v>0</v>
      </c>
      <c r="K989" s="10">
        <f t="shared" si="313"/>
        <v>0</v>
      </c>
      <c r="L989" s="3">
        <f t="shared" si="314"/>
        <v>0</v>
      </c>
      <c r="M989" s="10">
        <f t="shared" si="315"/>
        <v>0</v>
      </c>
      <c r="N989" s="3">
        <v>0</v>
      </c>
      <c r="O989" s="10">
        <f t="shared" si="316"/>
        <v>0</v>
      </c>
      <c r="Q989" s="10">
        <f t="shared" si="317"/>
        <v>0</v>
      </c>
      <c r="R989" s="10">
        <f t="shared" si="300"/>
        <v>0</v>
      </c>
      <c r="S989" s="10">
        <f t="shared" si="301"/>
        <v>0</v>
      </c>
      <c r="T989" s="10">
        <f t="shared" si="302"/>
        <v>0</v>
      </c>
      <c r="U989" s="10">
        <f t="shared" si="303"/>
        <v>0</v>
      </c>
      <c r="V989" s="10">
        <f t="shared" si="304"/>
        <v>0</v>
      </c>
      <c r="W989" s="10">
        <f t="shared" si="305"/>
        <v>0</v>
      </c>
    </row>
    <row r="990" spans="1:23" hidden="1" x14ac:dyDescent="0.2">
      <c r="A990" s="3">
        <f t="shared" si="318"/>
        <v>0</v>
      </c>
      <c r="B990" s="3">
        <v>0</v>
      </c>
      <c r="C990" s="10">
        <f t="shared" si="319"/>
        <v>0</v>
      </c>
      <c r="D990" s="3">
        <f t="shared" si="306"/>
        <v>0</v>
      </c>
      <c r="E990" s="10">
        <f t="shared" si="307"/>
        <v>0</v>
      </c>
      <c r="F990" s="3">
        <f t="shared" si="308"/>
        <v>0</v>
      </c>
      <c r="G990" s="10">
        <f t="shared" si="309"/>
        <v>0</v>
      </c>
      <c r="H990" s="3">
        <f t="shared" si="310"/>
        <v>0</v>
      </c>
      <c r="I990" s="10">
        <f t="shared" si="311"/>
        <v>0</v>
      </c>
      <c r="J990" s="3">
        <f t="shared" si="312"/>
        <v>0</v>
      </c>
      <c r="K990" s="10">
        <f t="shared" si="313"/>
        <v>0</v>
      </c>
      <c r="L990" s="3">
        <f t="shared" si="314"/>
        <v>0</v>
      </c>
      <c r="M990" s="10">
        <f t="shared" si="315"/>
        <v>0</v>
      </c>
      <c r="N990" s="3">
        <v>0</v>
      </c>
      <c r="O990" s="10">
        <f t="shared" si="316"/>
        <v>0</v>
      </c>
      <c r="Q990" s="10">
        <f t="shared" si="317"/>
        <v>0</v>
      </c>
      <c r="R990" s="10">
        <f t="shared" si="300"/>
        <v>0</v>
      </c>
      <c r="S990" s="10">
        <f t="shared" si="301"/>
        <v>0</v>
      </c>
      <c r="T990" s="10">
        <f t="shared" si="302"/>
        <v>0</v>
      </c>
      <c r="U990" s="10">
        <f t="shared" si="303"/>
        <v>0</v>
      </c>
      <c r="V990" s="10">
        <f t="shared" si="304"/>
        <v>0</v>
      </c>
      <c r="W990" s="10">
        <f t="shared" si="305"/>
        <v>0</v>
      </c>
    </row>
    <row r="991" spans="1:23" hidden="1" x14ac:dyDescent="0.2">
      <c r="A991" s="3">
        <f t="shared" si="318"/>
        <v>0</v>
      </c>
      <c r="B991" s="3">
        <v>0</v>
      </c>
      <c r="C991" s="10">
        <f t="shared" si="319"/>
        <v>0</v>
      </c>
      <c r="D991" s="3">
        <f t="shared" si="306"/>
        <v>0</v>
      </c>
      <c r="E991" s="10">
        <f t="shared" si="307"/>
        <v>0</v>
      </c>
      <c r="F991" s="3">
        <f t="shared" si="308"/>
        <v>0</v>
      </c>
      <c r="G991" s="10">
        <f t="shared" si="309"/>
        <v>0</v>
      </c>
      <c r="H991" s="3">
        <f t="shared" si="310"/>
        <v>0</v>
      </c>
      <c r="I991" s="10">
        <f t="shared" si="311"/>
        <v>0</v>
      </c>
      <c r="J991" s="3">
        <f t="shared" si="312"/>
        <v>0</v>
      </c>
      <c r="K991" s="10">
        <f t="shared" si="313"/>
        <v>0</v>
      </c>
      <c r="L991" s="3">
        <f t="shared" si="314"/>
        <v>0</v>
      </c>
      <c r="M991" s="10">
        <f t="shared" si="315"/>
        <v>0</v>
      </c>
      <c r="N991" s="3">
        <v>0</v>
      </c>
      <c r="O991" s="10">
        <f t="shared" si="316"/>
        <v>0</v>
      </c>
      <c r="Q991" s="10">
        <f t="shared" si="317"/>
        <v>0</v>
      </c>
      <c r="R991" s="10">
        <f t="shared" si="300"/>
        <v>0</v>
      </c>
      <c r="S991" s="10">
        <f t="shared" si="301"/>
        <v>0</v>
      </c>
      <c r="T991" s="10">
        <f t="shared" si="302"/>
        <v>0</v>
      </c>
      <c r="U991" s="10">
        <f t="shared" si="303"/>
        <v>0</v>
      </c>
      <c r="V991" s="10">
        <f t="shared" si="304"/>
        <v>0</v>
      </c>
      <c r="W991" s="10">
        <f t="shared" si="305"/>
        <v>0</v>
      </c>
    </row>
    <row r="992" spans="1:23" hidden="1" x14ac:dyDescent="0.2">
      <c r="A992" s="3">
        <f t="shared" si="318"/>
        <v>0</v>
      </c>
      <c r="B992" s="3">
        <v>0</v>
      </c>
      <c r="C992" s="10">
        <f t="shared" si="319"/>
        <v>0</v>
      </c>
      <c r="D992" s="3">
        <f t="shared" si="306"/>
        <v>0</v>
      </c>
      <c r="E992" s="10">
        <f t="shared" si="307"/>
        <v>0</v>
      </c>
      <c r="F992" s="3">
        <f t="shared" si="308"/>
        <v>0</v>
      </c>
      <c r="G992" s="10">
        <f t="shared" si="309"/>
        <v>0</v>
      </c>
      <c r="H992" s="3">
        <f t="shared" si="310"/>
        <v>0</v>
      </c>
      <c r="I992" s="10">
        <f t="shared" si="311"/>
        <v>0</v>
      </c>
      <c r="J992" s="3">
        <f t="shared" si="312"/>
        <v>0</v>
      </c>
      <c r="K992" s="10">
        <f t="shared" si="313"/>
        <v>0</v>
      </c>
      <c r="L992" s="3">
        <f t="shared" si="314"/>
        <v>0</v>
      </c>
      <c r="M992" s="10">
        <f t="shared" si="315"/>
        <v>0</v>
      </c>
      <c r="N992" s="3">
        <v>0</v>
      </c>
      <c r="O992" s="10">
        <f t="shared" si="316"/>
        <v>0</v>
      </c>
      <c r="Q992" s="10">
        <f t="shared" si="317"/>
        <v>0</v>
      </c>
      <c r="R992" s="10">
        <f t="shared" si="300"/>
        <v>0</v>
      </c>
      <c r="S992" s="10">
        <f t="shared" si="301"/>
        <v>0</v>
      </c>
      <c r="T992" s="10">
        <f t="shared" si="302"/>
        <v>0</v>
      </c>
      <c r="U992" s="10">
        <f t="shared" si="303"/>
        <v>0</v>
      </c>
      <c r="V992" s="10">
        <f t="shared" si="304"/>
        <v>0</v>
      </c>
      <c r="W992" s="10">
        <f t="shared" si="305"/>
        <v>0</v>
      </c>
    </row>
    <row r="993" spans="1:23" hidden="1" x14ac:dyDescent="0.2">
      <c r="A993" s="3">
        <f t="shared" si="318"/>
        <v>0</v>
      </c>
      <c r="B993" s="3">
        <v>0</v>
      </c>
      <c r="C993" s="10">
        <f t="shared" si="319"/>
        <v>0</v>
      </c>
      <c r="D993" s="3">
        <f t="shared" si="306"/>
        <v>0</v>
      </c>
      <c r="E993" s="10">
        <f t="shared" si="307"/>
        <v>0</v>
      </c>
      <c r="F993" s="3">
        <f t="shared" si="308"/>
        <v>0</v>
      </c>
      <c r="G993" s="10">
        <f t="shared" si="309"/>
        <v>0</v>
      </c>
      <c r="H993" s="3">
        <f t="shared" si="310"/>
        <v>0</v>
      </c>
      <c r="I993" s="10">
        <f t="shared" si="311"/>
        <v>0</v>
      </c>
      <c r="J993" s="3">
        <f t="shared" si="312"/>
        <v>0</v>
      </c>
      <c r="K993" s="10">
        <f t="shared" si="313"/>
        <v>0</v>
      </c>
      <c r="L993" s="3">
        <f t="shared" si="314"/>
        <v>0</v>
      </c>
      <c r="M993" s="10">
        <f t="shared" si="315"/>
        <v>0</v>
      </c>
      <c r="N993" s="3">
        <v>0</v>
      </c>
      <c r="O993" s="10">
        <f t="shared" si="316"/>
        <v>0</v>
      </c>
      <c r="Q993" s="10">
        <f t="shared" si="317"/>
        <v>0</v>
      </c>
      <c r="R993" s="10">
        <f t="shared" si="300"/>
        <v>0</v>
      </c>
      <c r="S993" s="10">
        <f t="shared" si="301"/>
        <v>0</v>
      </c>
      <c r="T993" s="10">
        <f t="shared" si="302"/>
        <v>0</v>
      </c>
      <c r="U993" s="10">
        <f t="shared" si="303"/>
        <v>0</v>
      </c>
      <c r="V993" s="10">
        <f t="shared" si="304"/>
        <v>0</v>
      </c>
      <c r="W993" s="10">
        <f t="shared" si="305"/>
        <v>0</v>
      </c>
    </row>
    <row r="994" spans="1:23" hidden="1" x14ac:dyDescent="0.2">
      <c r="A994" s="3">
        <f t="shared" si="318"/>
        <v>0</v>
      </c>
      <c r="B994" s="3">
        <v>0</v>
      </c>
      <c r="C994" s="10">
        <f t="shared" si="319"/>
        <v>0</v>
      </c>
      <c r="D994" s="3">
        <f t="shared" si="306"/>
        <v>0</v>
      </c>
      <c r="E994" s="10">
        <f t="shared" si="307"/>
        <v>0</v>
      </c>
      <c r="F994" s="3">
        <f t="shared" si="308"/>
        <v>0</v>
      </c>
      <c r="G994" s="10">
        <f t="shared" si="309"/>
        <v>0</v>
      </c>
      <c r="H994" s="3">
        <f t="shared" si="310"/>
        <v>0</v>
      </c>
      <c r="I994" s="10">
        <f t="shared" si="311"/>
        <v>0</v>
      </c>
      <c r="J994" s="3">
        <f t="shared" si="312"/>
        <v>0</v>
      </c>
      <c r="K994" s="10">
        <f t="shared" si="313"/>
        <v>0</v>
      </c>
      <c r="L994" s="3">
        <f t="shared" si="314"/>
        <v>0</v>
      </c>
      <c r="M994" s="10">
        <f t="shared" si="315"/>
        <v>0</v>
      </c>
      <c r="N994" s="3">
        <v>0</v>
      </c>
      <c r="O994" s="10">
        <f t="shared" si="316"/>
        <v>0</v>
      </c>
      <c r="Q994" s="10">
        <f t="shared" si="317"/>
        <v>0</v>
      </c>
      <c r="R994" s="10">
        <f t="shared" si="300"/>
        <v>0</v>
      </c>
      <c r="S994" s="10">
        <f t="shared" si="301"/>
        <v>0</v>
      </c>
      <c r="T994" s="10">
        <f t="shared" si="302"/>
        <v>0</v>
      </c>
      <c r="U994" s="10">
        <f t="shared" si="303"/>
        <v>0</v>
      </c>
      <c r="V994" s="10">
        <f t="shared" si="304"/>
        <v>0</v>
      </c>
      <c r="W994" s="10">
        <f t="shared" si="305"/>
        <v>0</v>
      </c>
    </row>
    <row r="995" spans="1:23" hidden="1" x14ac:dyDescent="0.2">
      <c r="A995" s="3">
        <f t="shared" si="318"/>
        <v>0</v>
      </c>
      <c r="B995" s="3">
        <v>0</v>
      </c>
      <c r="C995" s="10">
        <f t="shared" si="319"/>
        <v>0</v>
      </c>
      <c r="D995" s="3">
        <f t="shared" si="306"/>
        <v>0</v>
      </c>
      <c r="E995" s="10">
        <f t="shared" si="307"/>
        <v>0</v>
      </c>
      <c r="F995" s="3">
        <f t="shared" si="308"/>
        <v>0</v>
      </c>
      <c r="G995" s="10">
        <f t="shared" si="309"/>
        <v>0</v>
      </c>
      <c r="H995" s="3">
        <f t="shared" si="310"/>
        <v>0</v>
      </c>
      <c r="I995" s="10">
        <f t="shared" si="311"/>
        <v>0</v>
      </c>
      <c r="J995" s="3">
        <f t="shared" si="312"/>
        <v>0</v>
      </c>
      <c r="K995" s="10">
        <f t="shared" si="313"/>
        <v>0</v>
      </c>
      <c r="L995" s="3">
        <f t="shared" si="314"/>
        <v>0</v>
      </c>
      <c r="M995" s="10">
        <f t="shared" si="315"/>
        <v>0</v>
      </c>
      <c r="N995" s="3">
        <v>0</v>
      </c>
      <c r="O995" s="10">
        <f t="shared" si="316"/>
        <v>0</v>
      </c>
      <c r="Q995" s="10">
        <f t="shared" si="317"/>
        <v>0</v>
      </c>
      <c r="R995" s="10">
        <f t="shared" si="300"/>
        <v>0</v>
      </c>
      <c r="S995" s="10">
        <f t="shared" si="301"/>
        <v>0</v>
      </c>
      <c r="T995" s="10">
        <f t="shared" si="302"/>
        <v>0</v>
      </c>
      <c r="U995" s="10">
        <f t="shared" si="303"/>
        <v>0</v>
      </c>
      <c r="V995" s="10">
        <f t="shared" si="304"/>
        <v>0</v>
      </c>
      <c r="W995" s="10">
        <f t="shared" si="305"/>
        <v>0</v>
      </c>
    </row>
    <row r="996" spans="1:23" hidden="1" x14ac:dyDescent="0.2">
      <c r="A996" s="3">
        <f t="shared" si="318"/>
        <v>0</v>
      </c>
      <c r="B996" s="3">
        <v>0</v>
      </c>
      <c r="C996" s="10">
        <f t="shared" si="319"/>
        <v>0</v>
      </c>
      <c r="D996" s="3">
        <f t="shared" si="306"/>
        <v>0</v>
      </c>
      <c r="E996" s="10">
        <f t="shared" si="307"/>
        <v>0</v>
      </c>
      <c r="F996" s="3">
        <f t="shared" si="308"/>
        <v>0</v>
      </c>
      <c r="G996" s="10">
        <f t="shared" si="309"/>
        <v>0</v>
      </c>
      <c r="H996" s="3">
        <f t="shared" si="310"/>
        <v>0</v>
      </c>
      <c r="I996" s="10">
        <f t="shared" si="311"/>
        <v>0</v>
      </c>
      <c r="J996" s="3">
        <f t="shared" si="312"/>
        <v>0</v>
      </c>
      <c r="K996" s="10">
        <f t="shared" si="313"/>
        <v>0</v>
      </c>
      <c r="L996" s="3">
        <f t="shared" si="314"/>
        <v>0</v>
      </c>
      <c r="M996" s="10">
        <f t="shared" si="315"/>
        <v>0</v>
      </c>
      <c r="N996" s="3">
        <v>0</v>
      </c>
      <c r="O996" s="10">
        <f t="shared" si="316"/>
        <v>0</v>
      </c>
      <c r="Q996" s="10">
        <f t="shared" si="317"/>
        <v>0</v>
      </c>
      <c r="R996" s="10">
        <f t="shared" si="300"/>
        <v>0</v>
      </c>
      <c r="S996" s="10">
        <f t="shared" si="301"/>
        <v>0</v>
      </c>
      <c r="T996" s="10">
        <f t="shared" si="302"/>
        <v>0</v>
      </c>
      <c r="U996" s="10">
        <f t="shared" si="303"/>
        <v>0</v>
      </c>
      <c r="V996" s="10">
        <f t="shared" si="304"/>
        <v>0</v>
      </c>
      <c r="W996" s="10">
        <f t="shared" si="305"/>
        <v>0</v>
      </c>
    </row>
    <row r="997" spans="1:23" hidden="1" x14ac:dyDescent="0.2">
      <c r="A997" s="3">
        <f t="shared" si="318"/>
        <v>0</v>
      </c>
      <c r="B997" s="3">
        <v>0</v>
      </c>
      <c r="C997" s="10">
        <f t="shared" si="319"/>
        <v>0</v>
      </c>
      <c r="D997" s="3">
        <f t="shared" si="306"/>
        <v>0</v>
      </c>
      <c r="E997" s="10">
        <f t="shared" si="307"/>
        <v>0</v>
      </c>
      <c r="F997" s="3">
        <f t="shared" si="308"/>
        <v>0</v>
      </c>
      <c r="G997" s="10">
        <f t="shared" si="309"/>
        <v>0</v>
      </c>
      <c r="H997" s="3">
        <f t="shared" si="310"/>
        <v>0</v>
      </c>
      <c r="I997" s="10">
        <f t="shared" si="311"/>
        <v>0</v>
      </c>
      <c r="J997" s="3">
        <f t="shared" si="312"/>
        <v>0</v>
      </c>
      <c r="K997" s="10">
        <f t="shared" si="313"/>
        <v>0</v>
      </c>
      <c r="L997" s="3">
        <f t="shared" si="314"/>
        <v>0</v>
      </c>
      <c r="M997" s="10">
        <f t="shared" si="315"/>
        <v>0</v>
      </c>
      <c r="N997" s="3">
        <v>0</v>
      </c>
      <c r="O997" s="10">
        <f t="shared" si="316"/>
        <v>0</v>
      </c>
      <c r="Q997" s="10">
        <f t="shared" si="317"/>
        <v>0</v>
      </c>
      <c r="R997" s="10">
        <f t="shared" si="300"/>
        <v>0</v>
      </c>
      <c r="S997" s="10">
        <f t="shared" si="301"/>
        <v>0</v>
      </c>
      <c r="T997" s="10">
        <f t="shared" si="302"/>
        <v>0</v>
      </c>
      <c r="U997" s="10">
        <f t="shared" si="303"/>
        <v>0</v>
      </c>
      <c r="V997" s="10">
        <f t="shared" si="304"/>
        <v>0</v>
      </c>
      <c r="W997" s="10">
        <f t="shared" si="305"/>
        <v>0</v>
      </c>
    </row>
    <row r="998" spans="1:23" hidden="1" x14ac:dyDescent="0.2">
      <c r="A998" s="3">
        <f t="shared" si="318"/>
        <v>0</v>
      </c>
      <c r="B998" s="3">
        <v>0</v>
      </c>
      <c r="C998" s="10">
        <f t="shared" si="319"/>
        <v>0</v>
      </c>
      <c r="D998" s="3">
        <f t="shared" si="306"/>
        <v>0</v>
      </c>
      <c r="E998" s="10">
        <f t="shared" si="307"/>
        <v>0</v>
      </c>
      <c r="F998" s="3">
        <f t="shared" si="308"/>
        <v>0</v>
      </c>
      <c r="G998" s="10">
        <f t="shared" si="309"/>
        <v>0</v>
      </c>
      <c r="H998" s="3">
        <f t="shared" si="310"/>
        <v>0</v>
      </c>
      <c r="I998" s="10">
        <f t="shared" si="311"/>
        <v>0</v>
      </c>
      <c r="J998" s="3">
        <f t="shared" si="312"/>
        <v>0</v>
      </c>
      <c r="K998" s="10">
        <f t="shared" si="313"/>
        <v>0</v>
      </c>
      <c r="L998" s="3">
        <f t="shared" si="314"/>
        <v>0</v>
      </c>
      <c r="M998" s="10">
        <f t="shared" si="315"/>
        <v>0</v>
      </c>
      <c r="N998" s="3">
        <v>0</v>
      </c>
      <c r="O998" s="10">
        <f t="shared" si="316"/>
        <v>0</v>
      </c>
      <c r="Q998" s="10">
        <f t="shared" si="317"/>
        <v>0</v>
      </c>
      <c r="R998" s="10">
        <f t="shared" si="300"/>
        <v>0</v>
      </c>
      <c r="S998" s="10">
        <f t="shared" si="301"/>
        <v>0</v>
      </c>
      <c r="T998" s="10">
        <f t="shared" si="302"/>
        <v>0</v>
      </c>
      <c r="U998" s="10">
        <f t="shared" si="303"/>
        <v>0</v>
      </c>
      <c r="V998" s="10">
        <f t="shared" si="304"/>
        <v>0</v>
      </c>
      <c r="W998" s="10">
        <f t="shared" si="305"/>
        <v>0</v>
      </c>
    </row>
    <row r="999" spans="1:23" hidden="1" x14ac:dyDescent="0.2">
      <c r="A999" s="3">
        <f t="shared" si="318"/>
        <v>0</v>
      </c>
      <c r="B999" s="3">
        <v>0</v>
      </c>
      <c r="C999" s="10">
        <f t="shared" si="319"/>
        <v>0</v>
      </c>
      <c r="D999" s="3">
        <f t="shared" si="306"/>
        <v>0</v>
      </c>
      <c r="E999" s="10">
        <f t="shared" si="307"/>
        <v>0</v>
      </c>
      <c r="F999" s="3">
        <f t="shared" si="308"/>
        <v>0</v>
      </c>
      <c r="G999" s="10">
        <f t="shared" si="309"/>
        <v>0</v>
      </c>
      <c r="H999" s="3">
        <f t="shared" si="310"/>
        <v>0</v>
      </c>
      <c r="I999" s="10">
        <f t="shared" si="311"/>
        <v>0</v>
      </c>
      <c r="J999" s="3">
        <f t="shared" si="312"/>
        <v>0</v>
      </c>
      <c r="K999" s="10">
        <f t="shared" si="313"/>
        <v>0</v>
      </c>
      <c r="L999" s="3">
        <f t="shared" si="314"/>
        <v>0</v>
      </c>
      <c r="M999" s="10">
        <f t="shared" si="315"/>
        <v>0</v>
      </c>
      <c r="N999" s="3">
        <v>0</v>
      </c>
      <c r="O999" s="10">
        <f t="shared" si="316"/>
        <v>0</v>
      </c>
      <c r="Q999" s="10">
        <f t="shared" si="317"/>
        <v>0</v>
      </c>
      <c r="R999" s="10">
        <f t="shared" si="300"/>
        <v>0</v>
      </c>
      <c r="S999" s="10">
        <f t="shared" si="301"/>
        <v>0</v>
      </c>
      <c r="T999" s="10">
        <f t="shared" si="302"/>
        <v>0</v>
      </c>
      <c r="U999" s="10">
        <f t="shared" si="303"/>
        <v>0</v>
      </c>
      <c r="V999" s="10">
        <f t="shared" si="304"/>
        <v>0</v>
      </c>
      <c r="W999" s="10">
        <f t="shared" si="305"/>
        <v>0</v>
      </c>
    </row>
    <row r="1000" spans="1:23" hidden="1" x14ac:dyDescent="0.2">
      <c r="A1000" s="3">
        <f t="shared" si="318"/>
        <v>0</v>
      </c>
      <c r="B1000" s="3">
        <v>0</v>
      </c>
      <c r="C1000" s="10">
        <f t="shared" si="319"/>
        <v>0</v>
      </c>
      <c r="D1000" s="3">
        <f t="shared" si="306"/>
        <v>0</v>
      </c>
      <c r="E1000" s="10">
        <f t="shared" si="307"/>
        <v>0</v>
      </c>
      <c r="F1000" s="3">
        <f t="shared" si="308"/>
        <v>0</v>
      </c>
      <c r="G1000" s="10">
        <f t="shared" si="309"/>
        <v>0</v>
      </c>
      <c r="H1000" s="3">
        <f t="shared" si="310"/>
        <v>0</v>
      </c>
      <c r="I1000" s="10">
        <f t="shared" si="311"/>
        <v>0</v>
      </c>
      <c r="J1000" s="3">
        <f t="shared" si="312"/>
        <v>0</v>
      </c>
      <c r="K1000" s="10">
        <f t="shared" si="313"/>
        <v>0</v>
      </c>
      <c r="L1000" s="3">
        <f t="shared" si="314"/>
        <v>0</v>
      </c>
      <c r="M1000" s="10">
        <f t="shared" si="315"/>
        <v>0</v>
      </c>
      <c r="N1000" s="3">
        <v>0</v>
      </c>
      <c r="O1000" s="10">
        <f t="shared" si="316"/>
        <v>0</v>
      </c>
      <c r="Q1000" s="10">
        <f t="shared" si="317"/>
        <v>0</v>
      </c>
      <c r="R1000" s="10">
        <f t="shared" si="300"/>
        <v>0</v>
      </c>
      <c r="S1000" s="10">
        <f t="shared" si="301"/>
        <v>0</v>
      </c>
      <c r="T1000" s="10">
        <f t="shared" si="302"/>
        <v>0</v>
      </c>
      <c r="U1000" s="10">
        <f t="shared" si="303"/>
        <v>0</v>
      </c>
      <c r="V1000" s="10">
        <f t="shared" si="304"/>
        <v>0</v>
      </c>
      <c r="W1000" s="10">
        <f t="shared" si="305"/>
        <v>0</v>
      </c>
    </row>
    <row r="1001" spans="1:23" hidden="1" x14ac:dyDescent="0.2">
      <c r="A1001" s="3">
        <f t="shared" si="318"/>
        <v>0</v>
      </c>
      <c r="B1001" s="3">
        <v>0</v>
      </c>
      <c r="C1001" s="10">
        <f t="shared" si="319"/>
        <v>0</v>
      </c>
      <c r="D1001" s="3">
        <f t="shared" si="306"/>
        <v>0</v>
      </c>
      <c r="E1001" s="10">
        <f t="shared" si="307"/>
        <v>0</v>
      </c>
      <c r="F1001" s="3">
        <f t="shared" si="308"/>
        <v>0</v>
      </c>
      <c r="G1001" s="10">
        <f t="shared" si="309"/>
        <v>0</v>
      </c>
      <c r="H1001" s="3">
        <f t="shared" si="310"/>
        <v>0</v>
      </c>
      <c r="I1001" s="10">
        <f t="shared" si="311"/>
        <v>0</v>
      </c>
      <c r="J1001" s="3">
        <f t="shared" si="312"/>
        <v>0</v>
      </c>
      <c r="K1001" s="10">
        <f t="shared" si="313"/>
        <v>0</v>
      </c>
      <c r="L1001" s="3">
        <f t="shared" si="314"/>
        <v>0</v>
      </c>
      <c r="M1001" s="10">
        <f t="shared" si="315"/>
        <v>0</v>
      </c>
      <c r="N1001" s="3">
        <v>0</v>
      </c>
      <c r="O1001" s="10">
        <f t="shared" si="316"/>
        <v>0</v>
      </c>
      <c r="Q1001" s="10">
        <f t="shared" si="317"/>
        <v>0</v>
      </c>
      <c r="R1001" s="10">
        <f t="shared" si="300"/>
        <v>0</v>
      </c>
      <c r="S1001" s="10">
        <f t="shared" si="301"/>
        <v>0</v>
      </c>
      <c r="T1001" s="10">
        <f t="shared" si="302"/>
        <v>0</v>
      </c>
      <c r="U1001" s="10">
        <f t="shared" si="303"/>
        <v>0</v>
      </c>
      <c r="V1001" s="10">
        <f t="shared" si="304"/>
        <v>0</v>
      </c>
      <c r="W1001" s="10">
        <f t="shared" si="305"/>
        <v>0</v>
      </c>
    </row>
    <row r="1002" spans="1:23" hidden="1" x14ac:dyDescent="0.2">
      <c r="A1002" s="3">
        <f t="shared" si="318"/>
        <v>0</v>
      </c>
      <c r="B1002" s="3">
        <v>0</v>
      </c>
      <c r="C1002" s="10">
        <f t="shared" si="319"/>
        <v>0</v>
      </c>
      <c r="D1002" s="3">
        <f t="shared" si="306"/>
        <v>0</v>
      </c>
      <c r="E1002" s="10">
        <f t="shared" si="307"/>
        <v>0</v>
      </c>
      <c r="F1002" s="3">
        <f t="shared" si="308"/>
        <v>0</v>
      </c>
      <c r="G1002" s="10">
        <f t="shared" si="309"/>
        <v>0</v>
      </c>
      <c r="H1002" s="3">
        <f t="shared" si="310"/>
        <v>0</v>
      </c>
      <c r="I1002" s="10">
        <f t="shared" si="311"/>
        <v>0</v>
      </c>
      <c r="J1002" s="3">
        <f t="shared" si="312"/>
        <v>0</v>
      </c>
      <c r="K1002" s="10">
        <f t="shared" si="313"/>
        <v>0</v>
      </c>
      <c r="L1002" s="3">
        <f t="shared" si="314"/>
        <v>0</v>
      </c>
      <c r="M1002" s="10">
        <f t="shared" si="315"/>
        <v>0</v>
      </c>
      <c r="N1002" s="3">
        <v>0</v>
      </c>
      <c r="O1002" s="10">
        <f t="shared" si="316"/>
        <v>0</v>
      </c>
      <c r="Q1002" s="10">
        <f t="shared" si="317"/>
        <v>0</v>
      </c>
      <c r="R1002" s="10">
        <f t="shared" si="300"/>
        <v>0</v>
      </c>
      <c r="S1002" s="10">
        <f t="shared" si="301"/>
        <v>0</v>
      </c>
      <c r="T1002" s="10">
        <f t="shared" si="302"/>
        <v>0</v>
      </c>
      <c r="U1002" s="10">
        <f t="shared" si="303"/>
        <v>0</v>
      </c>
      <c r="V1002" s="10">
        <f t="shared" si="304"/>
        <v>0</v>
      </c>
      <c r="W1002" s="10">
        <f t="shared" si="305"/>
        <v>0</v>
      </c>
    </row>
    <row r="1003" spans="1:23" hidden="1" x14ac:dyDescent="0.2">
      <c r="A1003" s="3">
        <f t="shared" si="318"/>
        <v>0</v>
      </c>
      <c r="B1003" s="3">
        <v>0</v>
      </c>
      <c r="C1003" s="10">
        <f t="shared" si="319"/>
        <v>0</v>
      </c>
      <c r="D1003" s="3">
        <f t="shared" si="306"/>
        <v>0</v>
      </c>
      <c r="E1003" s="10">
        <f t="shared" si="307"/>
        <v>0</v>
      </c>
      <c r="F1003" s="3">
        <f t="shared" si="308"/>
        <v>0</v>
      </c>
      <c r="G1003" s="10">
        <f t="shared" si="309"/>
        <v>0</v>
      </c>
      <c r="H1003" s="3">
        <f t="shared" si="310"/>
        <v>0</v>
      </c>
      <c r="I1003" s="10">
        <f t="shared" si="311"/>
        <v>0</v>
      </c>
      <c r="J1003" s="3">
        <f t="shared" si="312"/>
        <v>0</v>
      </c>
      <c r="K1003" s="10">
        <f t="shared" si="313"/>
        <v>0</v>
      </c>
      <c r="L1003" s="3">
        <f t="shared" si="314"/>
        <v>0</v>
      </c>
      <c r="M1003" s="10">
        <f t="shared" si="315"/>
        <v>0</v>
      </c>
      <c r="N1003" s="3">
        <v>0</v>
      </c>
      <c r="O1003" s="10">
        <f t="shared" si="316"/>
        <v>0</v>
      </c>
      <c r="Q1003" s="10">
        <f t="shared" si="317"/>
        <v>0</v>
      </c>
      <c r="R1003" s="10">
        <f t="shared" si="300"/>
        <v>0</v>
      </c>
      <c r="S1003" s="10">
        <f t="shared" si="301"/>
        <v>0</v>
      </c>
      <c r="T1003" s="10">
        <f t="shared" si="302"/>
        <v>0</v>
      </c>
      <c r="U1003" s="10">
        <f t="shared" si="303"/>
        <v>0</v>
      </c>
      <c r="V1003" s="10">
        <f t="shared" si="304"/>
        <v>0</v>
      </c>
      <c r="W1003" s="10">
        <f t="shared" si="305"/>
        <v>0</v>
      </c>
    </row>
    <row r="1004" spans="1:23" hidden="1" x14ac:dyDescent="0.2">
      <c r="A1004" s="3">
        <f t="shared" si="318"/>
        <v>0</v>
      </c>
      <c r="B1004" s="3">
        <v>0</v>
      </c>
      <c r="C1004" s="10">
        <f t="shared" si="319"/>
        <v>0</v>
      </c>
      <c r="D1004" s="3">
        <f t="shared" si="306"/>
        <v>0</v>
      </c>
      <c r="E1004" s="10">
        <f t="shared" si="307"/>
        <v>0</v>
      </c>
      <c r="F1004" s="3">
        <f t="shared" si="308"/>
        <v>0</v>
      </c>
      <c r="G1004" s="10">
        <f t="shared" si="309"/>
        <v>0</v>
      </c>
      <c r="H1004" s="3">
        <f t="shared" si="310"/>
        <v>0</v>
      </c>
      <c r="I1004" s="10">
        <f t="shared" si="311"/>
        <v>0</v>
      </c>
      <c r="J1004" s="3">
        <f t="shared" si="312"/>
        <v>0</v>
      </c>
      <c r="K1004" s="10">
        <f t="shared" si="313"/>
        <v>0</v>
      </c>
      <c r="L1004" s="3">
        <f t="shared" si="314"/>
        <v>0</v>
      </c>
      <c r="M1004" s="10">
        <f t="shared" si="315"/>
        <v>0</v>
      </c>
      <c r="N1004" s="3">
        <v>0</v>
      </c>
      <c r="O1004" s="10">
        <f t="shared" si="316"/>
        <v>0</v>
      </c>
      <c r="Q1004" s="10">
        <f t="shared" si="317"/>
        <v>0</v>
      </c>
      <c r="R1004" s="10">
        <f t="shared" si="300"/>
        <v>0</v>
      </c>
      <c r="S1004" s="10">
        <f t="shared" si="301"/>
        <v>0</v>
      </c>
      <c r="T1004" s="10">
        <f t="shared" si="302"/>
        <v>0</v>
      </c>
      <c r="U1004" s="10">
        <f t="shared" si="303"/>
        <v>0</v>
      </c>
      <c r="V1004" s="10">
        <f t="shared" si="304"/>
        <v>0</v>
      </c>
      <c r="W1004" s="10">
        <f t="shared" si="305"/>
        <v>0</v>
      </c>
    </row>
    <row r="1005" spans="1:23" hidden="1" x14ac:dyDescent="0.2">
      <c r="A1005" s="3">
        <f t="shared" si="318"/>
        <v>0</v>
      </c>
      <c r="B1005" s="3">
        <v>0</v>
      </c>
      <c r="C1005" s="10">
        <f t="shared" si="319"/>
        <v>0</v>
      </c>
      <c r="D1005" s="3">
        <f t="shared" si="306"/>
        <v>0</v>
      </c>
      <c r="E1005" s="10">
        <f t="shared" si="307"/>
        <v>0</v>
      </c>
      <c r="F1005" s="3">
        <f t="shared" si="308"/>
        <v>0</v>
      </c>
      <c r="G1005" s="10">
        <f t="shared" si="309"/>
        <v>0</v>
      </c>
      <c r="H1005" s="3">
        <f t="shared" si="310"/>
        <v>0</v>
      </c>
      <c r="I1005" s="10">
        <f t="shared" si="311"/>
        <v>0</v>
      </c>
      <c r="J1005" s="3">
        <f t="shared" si="312"/>
        <v>0</v>
      </c>
      <c r="K1005" s="10">
        <f t="shared" si="313"/>
        <v>0</v>
      </c>
      <c r="L1005" s="3">
        <f t="shared" si="314"/>
        <v>0</v>
      </c>
      <c r="M1005" s="10">
        <f t="shared" si="315"/>
        <v>0</v>
      </c>
      <c r="N1005" s="3">
        <v>0</v>
      </c>
      <c r="O1005" s="10">
        <f t="shared" si="316"/>
        <v>0</v>
      </c>
      <c r="Q1005" s="10">
        <f t="shared" si="317"/>
        <v>0</v>
      </c>
      <c r="R1005" s="10">
        <f t="shared" si="300"/>
        <v>0</v>
      </c>
      <c r="S1005" s="10">
        <f t="shared" si="301"/>
        <v>0</v>
      </c>
      <c r="T1005" s="10">
        <f t="shared" si="302"/>
        <v>0</v>
      </c>
      <c r="U1005" s="10">
        <f t="shared" si="303"/>
        <v>0</v>
      </c>
      <c r="V1005" s="10">
        <f t="shared" si="304"/>
        <v>0</v>
      </c>
      <c r="W1005" s="10">
        <f t="shared" si="305"/>
        <v>0</v>
      </c>
    </row>
    <row r="1006" spans="1:23" hidden="1" x14ac:dyDescent="0.2">
      <c r="A1006" s="3">
        <f t="shared" si="318"/>
        <v>0</v>
      </c>
      <c r="B1006" s="3">
        <v>0</v>
      </c>
      <c r="C1006" s="10">
        <f t="shared" si="319"/>
        <v>0</v>
      </c>
      <c r="D1006" s="3">
        <f t="shared" si="306"/>
        <v>0</v>
      </c>
      <c r="E1006" s="10">
        <f t="shared" si="307"/>
        <v>0</v>
      </c>
      <c r="F1006" s="3">
        <f t="shared" si="308"/>
        <v>0</v>
      </c>
      <c r="G1006" s="10">
        <f t="shared" si="309"/>
        <v>0</v>
      </c>
      <c r="H1006" s="3">
        <f t="shared" si="310"/>
        <v>0</v>
      </c>
      <c r="I1006" s="10">
        <f t="shared" si="311"/>
        <v>0</v>
      </c>
      <c r="J1006" s="3">
        <f t="shared" si="312"/>
        <v>0</v>
      </c>
      <c r="K1006" s="10">
        <f t="shared" si="313"/>
        <v>0</v>
      </c>
      <c r="L1006" s="3">
        <f t="shared" si="314"/>
        <v>0</v>
      </c>
      <c r="M1006" s="10">
        <f t="shared" si="315"/>
        <v>0</v>
      </c>
      <c r="N1006" s="3">
        <v>0</v>
      </c>
      <c r="O1006" s="10">
        <f t="shared" si="316"/>
        <v>0</v>
      </c>
      <c r="Q1006" s="10">
        <f t="shared" si="317"/>
        <v>0</v>
      </c>
      <c r="R1006" s="10">
        <f t="shared" si="300"/>
        <v>0</v>
      </c>
      <c r="S1006" s="10">
        <f t="shared" si="301"/>
        <v>0</v>
      </c>
      <c r="T1006" s="10">
        <f t="shared" si="302"/>
        <v>0</v>
      </c>
      <c r="U1006" s="10">
        <f t="shared" si="303"/>
        <v>0</v>
      </c>
      <c r="V1006" s="10">
        <f t="shared" si="304"/>
        <v>0</v>
      </c>
      <c r="W1006" s="10">
        <f t="shared" si="305"/>
        <v>0</v>
      </c>
    </row>
    <row r="1007" spans="1:23" hidden="1" x14ac:dyDescent="0.2">
      <c r="A1007" s="3">
        <f t="shared" si="318"/>
        <v>0</v>
      </c>
      <c r="B1007" s="3">
        <v>0</v>
      </c>
      <c r="C1007" s="10">
        <f t="shared" si="319"/>
        <v>0</v>
      </c>
      <c r="D1007" s="3">
        <f t="shared" si="306"/>
        <v>0</v>
      </c>
      <c r="E1007" s="10">
        <f t="shared" si="307"/>
        <v>0</v>
      </c>
      <c r="F1007" s="3">
        <f t="shared" si="308"/>
        <v>0</v>
      </c>
      <c r="G1007" s="10">
        <f t="shared" si="309"/>
        <v>0</v>
      </c>
      <c r="H1007" s="3">
        <f t="shared" si="310"/>
        <v>0</v>
      </c>
      <c r="I1007" s="10">
        <f t="shared" si="311"/>
        <v>0</v>
      </c>
      <c r="J1007" s="3">
        <f t="shared" si="312"/>
        <v>0</v>
      </c>
      <c r="K1007" s="10">
        <f t="shared" si="313"/>
        <v>0</v>
      </c>
      <c r="L1007" s="3">
        <f t="shared" si="314"/>
        <v>0</v>
      </c>
      <c r="M1007" s="10">
        <f t="shared" si="315"/>
        <v>0</v>
      </c>
      <c r="N1007" s="3">
        <v>0</v>
      </c>
      <c r="O1007" s="10">
        <f t="shared" si="316"/>
        <v>0</v>
      </c>
      <c r="Q1007" s="10">
        <f t="shared" si="317"/>
        <v>0</v>
      </c>
      <c r="R1007" s="10">
        <f t="shared" si="300"/>
        <v>0</v>
      </c>
      <c r="S1007" s="10">
        <f t="shared" si="301"/>
        <v>0</v>
      </c>
      <c r="T1007" s="10">
        <f t="shared" si="302"/>
        <v>0</v>
      </c>
      <c r="U1007" s="10">
        <f t="shared" si="303"/>
        <v>0</v>
      </c>
      <c r="V1007" s="10">
        <f t="shared" si="304"/>
        <v>0</v>
      </c>
      <c r="W1007" s="10">
        <f t="shared" si="305"/>
        <v>0</v>
      </c>
    </row>
    <row r="1008" spans="1:23" hidden="1" x14ac:dyDescent="0.2">
      <c r="A1008" s="3">
        <f t="shared" si="318"/>
        <v>0</v>
      </c>
      <c r="B1008" s="3">
        <v>0</v>
      </c>
      <c r="C1008" s="10">
        <f t="shared" si="319"/>
        <v>0</v>
      </c>
      <c r="D1008" s="3">
        <f t="shared" si="306"/>
        <v>0</v>
      </c>
      <c r="E1008" s="10">
        <f t="shared" si="307"/>
        <v>0</v>
      </c>
      <c r="F1008" s="3">
        <f t="shared" si="308"/>
        <v>0</v>
      </c>
      <c r="G1008" s="10">
        <f t="shared" si="309"/>
        <v>0</v>
      </c>
      <c r="H1008" s="3">
        <f t="shared" si="310"/>
        <v>0</v>
      </c>
      <c r="I1008" s="10">
        <f t="shared" si="311"/>
        <v>0</v>
      </c>
      <c r="J1008" s="3">
        <f t="shared" si="312"/>
        <v>0</v>
      </c>
      <c r="K1008" s="10">
        <f t="shared" si="313"/>
        <v>0</v>
      </c>
      <c r="L1008" s="3">
        <f t="shared" si="314"/>
        <v>0</v>
      </c>
      <c r="M1008" s="10">
        <f t="shared" si="315"/>
        <v>0</v>
      </c>
      <c r="N1008" s="3">
        <v>0</v>
      </c>
      <c r="O1008" s="10">
        <f t="shared" si="316"/>
        <v>0</v>
      </c>
      <c r="Q1008" s="10">
        <f t="shared" si="317"/>
        <v>0</v>
      </c>
      <c r="R1008" s="10">
        <f t="shared" si="300"/>
        <v>0</v>
      </c>
      <c r="S1008" s="10">
        <f t="shared" si="301"/>
        <v>0</v>
      </c>
      <c r="T1008" s="10">
        <f t="shared" si="302"/>
        <v>0</v>
      </c>
      <c r="U1008" s="10">
        <f t="shared" si="303"/>
        <v>0</v>
      </c>
      <c r="V1008" s="10">
        <f t="shared" si="304"/>
        <v>0</v>
      </c>
      <c r="W1008" s="10">
        <f t="shared" si="305"/>
        <v>0</v>
      </c>
    </row>
    <row r="1009" spans="1:23" hidden="1" x14ac:dyDescent="0.2">
      <c r="A1009" s="3">
        <f t="shared" si="318"/>
        <v>0</v>
      </c>
      <c r="B1009" s="3">
        <v>0</v>
      </c>
      <c r="C1009" s="10">
        <f t="shared" si="319"/>
        <v>0</v>
      </c>
      <c r="D1009" s="3">
        <f t="shared" si="306"/>
        <v>0</v>
      </c>
      <c r="E1009" s="10">
        <f t="shared" si="307"/>
        <v>0</v>
      </c>
      <c r="F1009" s="3">
        <f t="shared" si="308"/>
        <v>0</v>
      </c>
      <c r="G1009" s="10">
        <f t="shared" si="309"/>
        <v>0</v>
      </c>
      <c r="H1009" s="3">
        <f t="shared" si="310"/>
        <v>0</v>
      </c>
      <c r="I1009" s="10">
        <f t="shared" si="311"/>
        <v>0</v>
      </c>
      <c r="J1009" s="3">
        <f t="shared" si="312"/>
        <v>0</v>
      </c>
      <c r="K1009" s="10">
        <f t="shared" si="313"/>
        <v>0</v>
      </c>
      <c r="L1009" s="3">
        <f t="shared" si="314"/>
        <v>0</v>
      </c>
      <c r="M1009" s="10">
        <f t="shared" si="315"/>
        <v>0</v>
      </c>
      <c r="N1009" s="3">
        <v>0</v>
      </c>
      <c r="O1009" s="10">
        <f t="shared" si="316"/>
        <v>0</v>
      </c>
      <c r="Q1009" s="10">
        <f t="shared" si="317"/>
        <v>0</v>
      </c>
      <c r="R1009" s="10">
        <f t="shared" si="300"/>
        <v>0</v>
      </c>
      <c r="S1009" s="10">
        <f t="shared" si="301"/>
        <v>0</v>
      </c>
      <c r="T1009" s="10">
        <f t="shared" si="302"/>
        <v>0</v>
      </c>
      <c r="U1009" s="10">
        <f t="shared" si="303"/>
        <v>0</v>
      </c>
      <c r="V1009" s="10">
        <f t="shared" si="304"/>
        <v>0</v>
      </c>
      <c r="W1009" s="10">
        <f t="shared" si="305"/>
        <v>0</v>
      </c>
    </row>
    <row r="1010" spans="1:23" hidden="1" x14ac:dyDescent="0.2">
      <c r="A1010" s="3">
        <f t="shared" si="318"/>
        <v>0</v>
      </c>
      <c r="B1010" s="3">
        <v>0</v>
      </c>
      <c r="C1010" s="10">
        <f t="shared" si="319"/>
        <v>0</v>
      </c>
      <c r="D1010" s="3">
        <f t="shared" si="306"/>
        <v>0</v>
      </c>
      <c r="E1010" s="10">
        <f t="shared" si="307"/>
        <v>0</v>
      </c>
      <c r="F1010" s="3">
        <f t="shared" si="308"/>
        <v>0</v>
      </c>
      <c r="G1010" s="10">
        <f t="shared" si="309"/>
        <v>0</v>
      </c>
      <c r="H1010" s="3">
        <f t="shared" si="310"/>
        <v>0</v>
      </c>
      <c r="I1010" s="10">
        <f t="shared" si="311"/>
        <v>0</v>
      </c>
      <c r="J1010" s="3">
        <f t="shared" si="312"/>
        <v>0</v>
      </c>
      <c r="K1010" s="10">
        <f t="shared" si="313"/>
        <v>0</v>
      </c>
      <c r="L1010" s="3">
        <f t="shared" si="314"/>
        <v>0</v>
      </c>
      <c r="M1010" s="10">
        <f t="shared" si="315"/>
        <v>0</v>
      </c>
      <c r="N1010" s="3">
        <v>0</v>
      </c>
      <c r="O1010" s="10">
        <f t="shared" si="316"/>
        <v>0</v>
      </c>
      <c r="Q1010" s="10">
        <f t="shared" si="317"/>
        <v>0</v>
      </c>
      <c r="R1010" s="10">
        <f t="shared" si="300"/>
        <v>0</v>
      </c>
      <c r="S1010" s="10">
        <f t="shared" si="301"/>
        <v>0</v>
      </c>
      <c r="T1010" s="10">
        <f t="shared" si="302"/>
        <v>0</v>
      </c>
      <c r="U1010" s="10">
        <f t="shared" si="303"/>
        <v>0</v>
      </c>
      <c r="V1010" s="10">
        <f t="shared" si="304"/>
        <v>0</v>
      </c>
      <c r="W1010" s="10">
        <f t="shared" si="305"/>
        <v>0</v>
      </c>
    </row>
    <row r="1011" spans="1:23" hidden="1" x14ac:dyDescent="0.2">
      <c r="A1011" s="3">
        <f t="shared" si="318"/>
        <v>0</v>
      </c>
      <c r="B1011" s="3">
        <v>0</v>
      </c>
      <c r="C1011" s="10">
        <f t="shared" si="319"/>
        <v>0</v>
      </c>
      <c r="D1011" s="3">
        <f t="shared" si="306"/>
        <v>0</v>
      </c>
      <c r="E1011" s="10">
        <f t="shared" si="307"/>
        <v>0</v>
      </c>
      <c r="F1011" s="3">
        <f t="shared" si="308"/>
        <v>0</v>
      </c>
      <c r="G1011" s="10">
        <f t="shared" si="309"/>
        <v>0</v>
      </c>
      <c r="H1011" s="3">
        <f t="shared" si="310"/>
        <v>0</v>
      </c>
      <c r="I1011" s="10">
        <f t="shared" si="311"/>
        <v>0</v>
      </c>
      <c r="J1011" s="3">
        <f t="shared" si="312"/>
        <v>0</v>
      </c>
      <c r="K1011" s="10">
        <f t="shared" si="313"/>
        <v>0</v>
      </c>
      <c r="L1011" s="3">
        <f t="shared" si="314"/>
        <v>0</v>
      </c>
      <c r="M1011" s="10">
        <f t="shared" si="315"/>
        <v>0</v>
      </c>
      <c r="N1011" s="3">
        <v>0</v>
      </c>
      <c r="O1011" s="10">
        <f t="shared" si="316"/>
        <v>0</v>
      </c>
      <c r="Q1011" s="10">
        <f t="shared" si="317"/>
        <v>0</v>
      </c>
      <c r="R1011" s="10">
        <f t="shared" si="300"/>
        <v>0</v>
      </c>
      <c r="S1011" s="10">
        <f t="shared" si="301"/>
        <v>0</v>
      </c>
      <c r="T1011" s="10">
        <f t="shared" si="302"/>
        <v>0</v>
      </c>
      <c r="U1011" s="10">
        <f t="shared" si="303"/>
        <v>0</v>
      </c>
      <c r="V1011" s="10">
        <f t="shared" si="304"/>
        <v>0</v>
      </c>
      <c r="W1011" s="10">
        <f t="shared" si="305"/>
        <v>0</v>
      </c>
    </row>
    <row r="1012" spans="1:23" hidden="1" x14ac:dyDescent="0.2">
      <c r="A1012" s="3">
        <f t="shared" si="318"/>
        <v>0</v>
      </c>
      <c r="B1012" s="3">
        <v>0</v>
      </c>
      <c r="C1012" s="10">
        <f t="shared" si="319"/>
        <v>0</v>
      </c>
      <c r="D1012" s="3">
        <f t="shared" si="306"/>
        <v>0</v>
      </c>
      <c r="E1012" s="10">
        <f t="shared" si="307"/>
        <v>0</v>
      </c>
      <c r="F1012" s="3">
        <f t="shared" si="308"/>
        <v>0</v>
      </c>
      <c r="G1012" s="10">
        <f t="shared" si="309"/>
        <v>0</v>
      </c>
      <c r="H1012" s="3">
        <f t="shared" si="310"/>
        <v>0</v>
      </c>
      <c r="I1012" s="10">
        <f t="shared" si="311"/>
        <v>0</v>
      </c>
      <c r="J1012" s="3">
        <f t="shared" si="312"/>
        <v>0</v>
      </c>
      <c r="K1012" s="10">
        <f t="shared" si="313"/>
        <v>0</v>
      </c>
      <c r="L1012" s="3">
        <f t="shared" si="314"/>
        <v>0</v>
      </c>
      <c r="M1012" s="10">
        <f t="shared" si="315"/>
        <v>0</v>
      </c>
      <c r="N1012" s="3">
        <v>0</v>
      </c>
      <c r="O1012" s="10">
        <f t="shared" si="316"/>
        <v>0</v>
      </c>
      <c r="Q1012" s="10">
        <f t="shared" si="317"/>
        <v>0</v>
      </c>
      <c r="R1012" s="10">
        <f t="shared" si="300"/>
        <v>0</v>
      </c>
      <c r="S1012" s="10">
        <f t="shared" si="301"/>
        <v>0</v>
      </c>
      <c r="T1012" s="10">
        <f t="shared" si="302"/>
        <v>0</v>
      </c>
      <c r="U1012" s="10">
        <f t="shared" si="303"/>
        <v>0</v>
      </c>
      <c r="V1012" s="10">
        <f t="shared" si="304"/>
        <v>0</v>
      </c>
      <c r="W1012" s="10">
        <f t="shared" si="305"/>
        <v>0</v>
      </c>
    </row>
    <row r="1013" spans="1:23" hidden="1" x14ac:dyDescent="0.2">
      <c r="A1013" s="3">
        <f t="shared" si="318"/>
        <v>0</v>
      </c>
      <c r="B1013" s="3">
        <v>0</v>
      </c>
      <c r="C1013" s="10">
        <f t="shared" si="319"/>
        <v>0</v>
      </c>
      <c r="D1013" s="3">
        <f t="shared" si="306"/>
        <v>0</v>
      </c>
      <c r="E1013" s="10">
        <f t="shared" si="307"/>
        <v>0</v>
      </c>
      <c r="F1013" s="3">
        <f t="shared" si="308"/>
        <v>0</v>
      </c>
      <c r="G1013" s="10">
        <f t="shared" si="309"/>
        <v>0</v>
      </c>
      <c r="H1013" s="3">
        <f t="shared" si="310"/>
        <v>0</v>
      </c>
      <c r="I1013" s="10">
        <f t="shared" si="311"/>
        <v>0</v>
      </c>
      <c r="J1013" s="3">
        <f t="shared" si="312"/>
        <v>0</v>
      </c>
      <c r="K1013" s="10">
        <f t="shared" si="313"/>
        <v>0</v>
      </c>
      <c r="L1013" s="3">
        <f t="shared" si="314"/>
        <v>0</v>
      </c>
      <c r="M1013" s="10">
        <f t="shared" si="315"/>
        <v>0</v>
      </c>
      <c r="N1013" s="3">
        <v>0</v>
      </c>
      <c r="O1013" s="10">
        <f t="shared" si="316"/>
        <v>0</v>
      </c>
      <c r="Q1013" s="10">
        <f t="shared" si="317"/>
        <v>0</v>
      </c>
      <c r="R1013" s="10">
        <f t="shared" si="300"/>
        <v>0</v>
      </c>
      <c r="S1013" s="10">
        <f t="shared" si="301"/>
        <v>0</v>
      </c>
      <c r="T1013" s="10">
        <f t="shared" si="302"/>
        <v>0</v>
      </c>
      <c r="U1013" s="10">
        <f t="shared" si="303"/>
        <v>0</v>
      </c>
      <c r="V1013" s="10">
        <f t="shared" si="304"/>
        <v>0</v>
      </c>
      <c r="W1013" s="10">
        <f t="shared" si="305"/>
        <v>0</v>
      </c>
    </row>
    <row r="1014" spans="1:23" hidden="1" x14ac:dyDescent="0.2">
      <c r="A1014" s="3">
        <f t="shared" si="318"/>
        <v>0</v>
      </c>
      <c r="B1014" s="3">
        <v>0</v>
      </c>
      <c r="C1014" s="10">
        <f t="shared" si="319"/>
        <v>0</v>
      </c>
      <c r="D1014" s="3">
        <f t="shared" si="306"/>
        <v>0</v>
      </c>
      <c r="E1014" s="10">
        <f t="shared" si="307"/>
        <v>0</v>
      </c>
      <c r="F1014" s="3">
        <f t="shared" si="308"/>
        <v>0</v>
      </c>
      <c r="G1014" s="10">
        <f t="shared" si="309"/>
        <v>0</v>
      </c>
      <c r="H1014" s="3">
        <f t="shared" si="310"/>
        <v>0</v>
      </c>
      <c r="I1014" s="10">
        <f t="shared" si="311"/>
        <v>0</v>
      </c>
      <c r="J1014" s="3">
        <f t="shared" si="312"/>
        <v>0</v>
      </c>
      <c r="K1014" s="10">
        <f t="shared" si="313"/>
        <v>0</v>
      </c>
      <c r="L1014" s="3">
        <f t="shared" si="314"/>
        <v>0</v>
      </c>
      <c r="M1014" s="10">
        <f t="shared" si="315"/>
        <v>0</v>
      </c>
      <c r="N1014" s="3">
        <v>0</v>
      </c>
      <c r="O1014" s="10">
        <f t="shared" si="316"/>
        <v>0</v>
      </c>
      <c r="Q1014" s="10">
        <f t="shared" si="317"/>
        <v>0</v>
      </c>
      <c r="R1014" s="10">
        <f t="shared" si="300"/>
        <v>0</v>
      </c>
      <c r="S1014" s="10">
        <f t="shared" si="301"/>
        <v>0</v>
      </c>
      <c r="T1014" s="10">
        <f t="shared" si="302"/>
        <v>0</v>
      </c>
      <c r="U1014" s="10">
        <f t="shared" si="303"/>
        <v>0</v>
      </c>
      <c r="V1014" s="10">
        <f t="shared" si="304"/>
        <v>0</v>
      </c>
      <c r="W1014" s="10">
        <f t="shared" si="305"/>
        <v>0</v>
      </c>
    </row>
    <row r="1015" spans="1:23" hidden="1" x14ac:dyDescent="0.2">
      <c r="A1015" s="3">
        <f t="shared" si="318"/>
        <v>0</v>
      </c>
      <c r="B1015" s="3">
        <v>0</v>
      </c>
      <c r="C1015" s="10">
        <f t="shared" si="319"/>
        <v>0</v>
      </c>
      <c r="D1015" s="3">
        <f t="shared" si="306"/>
        <v>0</v>
      </c>
      <c r="E1015" s="10">
        <f t="shared" si="307"/>
        <v>0</v>
      </c>
      <c r="F1015" s="3">
        <f t="shared" si="308"/>
        <v>0</v>
      </c>
      <c r="G1015" s="10">
        <f t="shared" si="309"/>
        <v>0</v>
      </c>
      <c r="H1015" s="3">
        <f t="shared" si="310"/>
        <v>0</v>
      </c>
      <c r="I1015" s="10">
        <f t="shared" si="311"/>
        <v>0</v>
      </c>
      <c r="J1015" s="3">
        <f t="shared" si="312"/>
        <v>0</v>
      </c>
      <c r="K1015" s="10">
        <f t="shared" si="313"/>
        <v>0</v>
      </c>
      <c r="L1015" s="3">
        <f t="shared" si="314"/>
        <v>0</v>
      </c>
      <c r="M1015" s="10">
        <f t="shared" si="315"/>
        <v>0</v>
      </c>
      <c r="N1015" s="3">
        <v>0</v>
      </c>
      <c r="O1015" s="10">
        <f t="shared" si="316"/>
        <v>0</v>
      </c>
      <c r="Q1015" s="10">
        <f t="shared" si="317"/>
        <v>0</v>
      </c>
      <c r="R1015" s="10">
        <f t="shared" si="300"/>
        <v>0</v>
      </c>
      <c r="S1015" s="10">
        <f t="shared" si="301"/>
        <v>0</v>
      </c>
      <c r="T1015" s="10">
        <f t="shared" si="302"/>
        <v>0</v>
      </c>
      <c r="U1015" s="10">
        <f t="shared" si="303"/>
        <v>0</v>
      </c>
      <c r="V1015" s="10">
        <f t="shared" si="304"/>
        <v>0</v>
      </c>
      <c r="W1015" s="10">
        <f t="shared" si="305"/>
        <v>0</v>
      </c>
    </row>
    <row r="1016" spans="1:23" hidden="1" x14ac:dyDescent="0.2">
      <c r="A1016" s="3">
        <f t="shared" si="318"/>
        <v>0</v>
      </c>
      <c r="B1016" s="3">
        <v>0</v>
      </c>
      <c r="C1016" s="10">
        <f t="shared" si="319"/>
        <v>0</v>
      </c>
      <c r="D1016" s="3">
        <f t="shared" si="306"/>
        <v>0</v>
      </c>
      <c r="E1016" s="10">
        <f t="shared" si="307"/>
        <v>0</v>
      </c>
      <c r="F1016" s="3">
        <f t="shared" si="308"/>
        <v>0</v>
      </c>
      <c r="G1016" s="10">
        <f t="shared" si="309"/>
        <v>0</v>
      </c>
      <c r="H1016" s="3">
        <f t="shared" si="310"/>
        <v>0</v>
      </c>
      <c r="I1016" s="10">
        <f t="shared" si="311"/>
        <v>0</v>
      </c>
      <c r="J1016" s="3">
        <f t="shared" si="312"/>
        <v>0</v>
      </c>
      <c r="K1016" s="10">
        <f t="shared" si="313"/>
        <v>0</v>
      </c>
      <c r="L1016" s="3">
        <f t="shared" si="314"/>
        <v>0</v>
      </c>
      <c r="M1016" s="10">
        <f t="shared" si="315"/>
        <v>0</v>
      </c>
      <c r="N1016" s="3">
        <v>0</v>
      </c>
      <c r="O1016" s="10">
        <f t="shared" si="316"/>
        <v>0</v>
      </c>
      <c r="Q1016" s="10">
        <f t="shared" si="317"/>
        <v>0</v>
      </c>
      <c r="R1016" s="10">
        <f t="shared" si="300"/>
        <v>0</v>
      </c>
      <c r="S1016" s="10">
        <f t="shared" si="301"/>
        <v>0</v>
      </c>
      <c r="T1016" s="10">
        <f t="shared" si="302"/>
        <v>0</v>
      </c>
      <c r="U1016" s="10">
        <f t="shared" si="303"/>
        <v>0</v>
      </c>
      <c r="V1016" s="10">
        <f t="shared" si="304"/>
        <v>0</v>
      </c>
      <c r="W1016" s="10">
        <f t="shared" si="305"/>
        <v>0</v>
      </c>
    </row>
    <row r="1017" spans="1:23" hidden="1" x14ac:dyDescent="0.2">
      <c r="A1017" s="3">
        <f t="shared" si="318"/>
        <v>0</v>
      </c>
      <c r="B1017" s="3">
        <v>0</v>
      </c>
      <c r="C1017" s="10">
        <f t="shared" si="319"/>
        <v>0</v>
      </c>
      <c r="D1017" s="3">
        <f t="shared" si="306"/>
        <v>0</v>
      </c>
      <c r="E1017" s="10">
        <f t="shared" si="307"/>
        <v>0</v>
      </c>
      <c r="F1017" s="3">
        <f t="shared" si="308"/>
        <v>0</v>
      </c>
      <c r="G1017" s="10">
        <f t="shared" si="309"/>
        <v>0</v>
      </c>
      <c r="H1017" s="3">
        <f t="shared" si="310"/>
        <v>0</v>
      </c>
      <c r="I1017" s="10">
        <f t="shared" si="311"/>
        <v>0</v>
      </c>
      <c r="J1017" s="3">
        <f t="shared" si="312"/>
        <v>0</v>
      </c>
      <c r="K1017" s="10">
        <f t="shared" si="313"/>
        <v>0</v>
      </c>
      <c r="L1017" s="3">
        <f t="shared" si="314"/>
        <v>0</v>
      </c>
      <c r="M1017" s="10">
        <f t="shared" si="315"/>
        <v>0</v>
      </c>
      <c r="N1017" s="3">
        <v>0</v>
      </c>
      <c r="O1017" s="10">
        <f t="shared" si="316"/>
        <v>0</v>
      </c>
      <c r="Q1017" s="10">
        <f t="shared" si="317"/>
        <v>0</v>
      </c>
      <c r="R1017" s="10">
        <f t="shared" si="300"/>
        <v>0</v>
      </c>
      <c r="S1017" s="10">
        <f t="shared" si="301"/>
        <v>0</v>
      </c>
      <c r="T1017" s="10">
        <f t="shared" si="302"/>
        <v>0</v>
      </c>
      <c r="U1017" s="10">
        <f t="shared" si="303"/>
        <v>0</v>
      </c>
      <c r="V1017" s="10">
        <f t="shared" si="304"/>
        <v>0</v>
      </c>
      <c r="W1017" s="10">
        <f t="shared" si="305"/>
        <v>0</v>
      </c>
    </row>
    <row r="1018" spans="1:23" hidden="1" x14ac:dyDescent="0.2">
      <c r="A1018" s="3">
        <f t="shared" si="318"/>
        <v>0</v>
      </c>
      <c r="B1018" s="3">
        <v>0</v>
      </c>
      <c r="C1018" s="10">
        <f t="shared" si="319"/>
        <v>0</v>
      </c>
      <c r="D1018" s="3">
        <f t="shared" si="306"/>
        <v>0</v>
      </c>
      <c r="E1018" s="10">
        <f t="shared" si="307"/>
        <v>0</v>
      </c>
      <c r="F1018" s="3">
        <f t="shared" si="308"/>
        <v>0</v>
      </c>
      <c r="G1018" s="10">
        <f t="shared" si="309"/>
        <v>0</v>
      </c>
      <c r="H1018" s="3">
        <f t="shared" si="310"/>
        <v>0</v>
      </c>
      <c r="I1018" s="10">
        <f t="shared" si="311"/>
        <v>0</v>
      </c>
      <c r="J1018" s="3">
        <f t="shared" si="312"/>
        <v>0</v>
      </c>
      <c r="K1018" s="10">
        <f t="shared" si="313"/>
        <v>0</v>
      </c>
      <c r="L1018" s="3">
        <f t="shared" si="314"/>
        <v>0</v>
      </c>
      <c r="M1018" s="10">
        <f t="shared" si="315"/>
        <v>0</v>
      </c>
      <c r="N1018" s="3">
        <v>0</v>
      </c>
      <c r="O1018" s="10">
        <f t="shared" si="316"/>
        <v>0</v>
      </c>
      <c r="Q1018" s="10">
        <f t="shared" si="317"/>
        <v>0</v>
      </c>
      <c r="R1018" s="10">
        <f t="shared" si="300"/>
        <v>0</v>
      </c>
      <c r="S1018" s="10">
        <f t="shared" si="301"/>
        <v>0</v>
      </c>
      <c r="T1018" s="10">
        <f t="shared" si="302"/>
        <v>0</v>
      </c>
      <c r="U1018" s="10">
        <f t="shared" si="303"/>
        <v>0</v>
      </c>
      <c r="V1018" s="10">
        <f t="shared" si="304"/>
        <v>0</v>
      </c>
      <c r="W1018" s="10">
        <f t="shared" si="305"/>
        <v>0</v>
      </c>
    </row>
    <row r="1019" spans="1:23" hidden="1" x14ac:dyDescent="0.2">
      <c r="A1019" s="3">
        <f t="shared" si="318"/>
        <v>0</v>
      </c>
      <c r="B1019" s="3">
        <v>0</v>
      </c>
      <c r="C1019" s="10">
        <f t="shared" si="319"/>
        <v>0</v>
      </c>
      <c r="D1019" s="3">
        <f t="shared" si="306"/>
        <v>0</v>
      </c>
      <c r="E1019" s="10">
        <f t="shared" si="307"/>
        <v>0</v>
      </c>
      <c r="F1019" s="3">
        <f t="shared" si="308"/>
        <v>0</v>
      </c>
      <c r="G1019" s="10">
        <f t="shared" si="309"/>
        <v>0</v>
      </c>
      <c r="H1019" s="3">
        <f t="shared" si="310"/>
        <v>0</v>
      </c>
      <c r="I1019" s="10">
        <f t="shared" si="311"/>
        <v>0</v>
      </c>
      <c r="J1019" s="3">
        <f t="shared" si="312"/>
        <v>0</v>
      </c>
      <c r="K1019" s="10">
        <f t="shared" si="313"/>
        <v>0</v>
      </c>
      <c r="L1019" s="3">
        <f t="shared" si="314"/>
        <v>0</v>
      </c>
      <c r="M1019" s="10">
        <f t="shared" si="315"/>
        <v>0</v>
      </c>
      <c r="N1019" s="3">
        <v>0</v>
      </c>
      <c r="O1019" s="10">
        <f t="shared" si="316"/>
        <v>0</v>
      </c>
      <c r="Q1019" s="10">
        <f t="shared" si="317"/>
        <v>0</v>
      </c>
      <c r="R1019" s="10">
        <f t="shared" si="300"/>
        <v>0</v>
      </c>
      <c r="S1019" s="10">
        <f t="shared" si="301"/>
        <v>0</v>
      </c>
      <c r="T1019" s="10">
        <f t="shared" si="302"/>
        <v>0</v>
      </c>
      <c r="U1019" s="10">
        <f t="shared" si="303"/>
        <v>0</v>
      </c>
      <c r="V1019" s="10">
        <f t="shared" si="304"/>
        <v>0</v>
      </c>
      <c r="W1019" s="10">
        <f t="shared" si="305"/>
        <v>0</v>
      </c>
    </row>
    <row r="1020" spans="1:23" hidden="1" x14ac:dyDescent="0.2">
      <c r="A1020" s="3">
        <f t="shared" si="318"/>
        <v>0</v>
      </c>
      <c r="B1020" s="3">
        <v>0</v>
      </c>
      <c r="C1020" s="10">
        <f t="shared" si="319"/>
        <v>0</v>
      </c>
      <c r="D1020" s="3">
        <f t="shared" si="306"/>
        <v>0</v>
      </c>
      <c r="E1020" s="10">
        <f t="shared" si="307"/>
        <v>0</v>
      </c>
      <c r="F1020" s="3">
        <f t="shared" si="308"/>
        <v>0</v>
      </c>
      <c r="G1020" s="10">
        <f t="shared" si="309"/>
        <v>0</v>
      </c>
      <c r="H1020" s="3">
        <f t="shared" si="310"/>
        <v>0</v>
      </c>
      <c r="I1020" s="10">
        <f t="shared" si="311"/>
        <v>0</v>
      </c>
      <c r="J1020" s="3">
        <f t="shared" si="312"/>
        <v>0</v>
      </c>
      <c r="K1020" s="10">
        <f t="shared" si="313"/>
        <v>0</v>
      </c>
      <c r="L1020" s="3">
        <f t="shared" si="314"/>
        <v>0</v>
      </c>
      <c r="M1020" s="10">
        <f t="shared" si="315"/>
        <v>0</v>
      </c>
      <c r="N1020" s="3">
        <v>0</v>
      </c>
      <c r="O1020" s="10">
        <f t="shared" si="316"/>
        <v>0</v>
      </c>
      <c r="Q1020" s="10">
        <f t="shared" si="317"/>
        <v>0</v>
      </c>
      <c r="R1020" s="10">
        <f t="shared" si="300"/>
        <v>0</v>
      </c>
      <c r="S1020" s="10">
        <f t="shared" si="301"/>
        <v>0</v>
      </c>
      <c r="T1020" s="10">
        <f t="shared" si="302"/>
        <v>0</v>
      </c>
      <c r="U1020" s="10">
        <f t="shared" si="303"/>
        <v>0</v>
      </c>
      <c r="V1020" s="10">
        <f t="shared" si="304"/>
        <v>0</v>
      </c>
      <c r="W1020" s="10">
        <f t="shared" si="305"/>
        <v>0</v>
      </c>
    </row>
    <row r="1021" spans="1:23" hidden="1" x14ac:dyDescent="0.2">
      <c r="A1021" s="3">
        <f t="shared" si="318"/>
        <v>0</v>
      </c>
      <c r="B1021" s="3">
        <v>0</v>
      </c>
      <c r="C1021" s="10">
        <f t="shared" si="319"/>
        <v>0</v>
      </c>
      <c r="D1021" s="3">
        <f t="shared" si="306"/>
        <v>0</v>
      </c>
      <c r="E1021" s="10">
        <f t="shared" si="307"/>
        <v>0</v>
      </c>
      <c r="F1021" s="3">
        <f t="shared" si="308"/>
        <v>0</v>
      </c>
      <c r="G1021" s="10">
        <f t="shared" si="309"/>
        <v>0</v>
      </c>
      <c r="H1021" s="3">
        <f t="shared" si="310"/>
        <v>0</v>
      </c>
      <c r="I1021" s="10">
        <f t="shared" si="311"/>
        <v>0</v>
      </c>
      <c r="J1021" s="3">
        <f t="shared" si="312"/>
        <v>0</v>
      </c>
      <c r="K1021" s="10">
        <f t="shared" si="313"/>
        <v>0</v>
      </c>
      <c r="L1021" s="3">
        <f t="shared" si="314"/>
        <v>0</v>
      </c>
      <c r="M1021" s="10">
        <f t="shared" si="315"/>
        <v>0</v>
      </c>
      <c r="N1021" s="3">
        <v>0</v>
      </c>
      <c r="O1021" s="10">
        <f t="shared" si="316"/>
        <v>0</v>
      </c>
      <c r="Q1021" s="10">
        <f t="shared" si="317"/>
        <v>0</v>
      </c>
      <c r="R1021" s="10">
        <f t="shared" si="300"/>
        <v>0</v>
      </c>
      <c r="S1021" s="10">
        <f t="shared" si="301"/>
        <v>0</v>
      </c>
      <c r="T1021" s="10">
        <f t="shared" si="302"/>
        <v>0</v>
      </c>
      <c r="U1021" s="10">
        <f t="shared" si="303"/>
        <v>0</v>
      </c>
      <c r="V1021" s="10">
        <f t="shared" si="304"/>
        <v>0</v>
      </c>
      <c r="W1021" s="10">
        <f t="shared" si="305"/>
        <v>0</v>
      </c>
    </row>
    <row r="1022" spans="1:23" hidden="1" x14ac:dyDescent="0.2">
      <c r="A1022" s="3">
        <f t="shared" si="318"/>
        <v>0</v>
      </c>
      <c r="B1022" s="3">
        <v>0</v>
      </c>
      <c r="C1022" s="10">
        <f t="shared" si="319"/>
        <v>0</v>
      </c>
      <c r="D1022" s="3">
        <f t="shared" si="306"/>
        <v>0</v>
      </c>
      <c r="E1022" s="10">
        <f t="shared" si="307"/>
        <v>0</v>
      </c>
      <c r="F1022" s="3">
        <f t="shared" si="308"/>
        <v>0</v>
      </c>
      <c r="G1022" s="10">
        <f t="shared" si="309"/>
        <v>0</v>
      </c>
      <c r="H1022" s="3">
        <f t="shared" si="310"/>
        <v>0</v>
      </c>
      <c r="I1022" s="10">
        <f t="shared" si="311"/>
        <v>0</v>
      </c>
      <c r="J1022" s="3">
        <f t="shared" si="312"/>
        <v>0</v>
      </c>
      <c r="K1022" s="10">
        <f t="shared" si="313"/>
        <v>0</v>
      </c>
      <c r="L1022" s="3">
        <f t="shared" si="314"/>
        <v>0</v>
      </c>
      <c r="M1022" s="10">
        <f t="shared" si="315"/>
        <v>0</v>
      </c>
      <c r="N1022" s="3">
        <v>0</v>
      </c>
      <c r="O1022" s="10">
        <f t="shared" si="316"/>
        <v>0</v>
      </c>
      <c r="Q1022" s="10">
        <f t="shared" si="317"/>
        <v>0</v>
      </c>
      <c r="R1022" s="10">
        <f t="shared" si="300"/>
        <v>0</v>
      </c>
      <c r="S1022" s="10">
        <f t="shared" si="301"/>
        <v>0</v>
      </c>
      <c r="T1022" s="10">
        <f t="shared" si="302"/>
        <v>0</v>
      </c>
      <c r="U1022" s="10">
        <f t="shared" si="303"/>
        <v>0</v>
      </c>
      <c r="V1022" s="10">
        <f t="shared" si="304"/>
        <v>0</v>
      </c>
      <c r="W1022" s="10">
        <f t="shared" si="305"/>
        <v>0</v>
      </c>
    </row>
    <row r="1023" spans="1:23" hidden="1" x14ac:dyDescent="0.2">
      <c r="A1023" s="3">
        <f t="shared" si="318"/>
        <v>0</v>
      </c>
      <c r="B1023" s="3">
        <v>0</v>
      </c>
      <c r="C1023" s="10">
        <f t="shared" si="319"/>
        <v>0</v>
      </c>
      <c r="D1023" s="3">
        <f t="shared" si="306"/>
        <v>0</v>
      </c>
      <c r="E1023" s="10">
        <f t="shared" si="307"/>
        <v>0</v>
      </c>
      <c r="F1023" s="3">
        <f t="shared" si="308"/>
        <v>0</v>
      </c>
      <c r="G1023" s="10">
        <f t="shared" si="309"/>
        <v>0</v>
      </c>
      <c r="H1023" s="3">
        <f t="shared" si="310"/>
        <v>0</v>
      </c>
      <c r="I1023" s="10">
        <f t="shared" si="311"/>
        <v>0</v>
      </c>
      <c r="J1023" s="3">
        <f t="shared" si="312"/>
        <v>0</v>
      </c>
      <c r="K1023" s="10">
        <f t="shared" si="313"/>
        <v>0</v>
      </c>
      <c r="L1023" s="3">
        <f t="shared" si="314"/>
        <v>0</v>
      </c>
      <c r="M1023" s="10">
        <f t="shared" si="315"/>
        <v>0</v>
      </c>
      <c r="N1023" s="3">
        <v>0</v>
      </c>
      <c r="O1023" s="10">
        <f t="shared" si="316"/>
        <v>0</v>
      </c>
      <c r="Q1023" s="10">
        <f t="shared" si="317"/>
        <v>0</v>
      </c>
      <c r="R1023" s="10">
        <f t="shared" si="300"/>
        <v>0</v>
      </c>
      <c r="S1023" s="10">
        <f t="shared" si="301"/>
        <v>0</v>
      </c>
      <c r="T1023" s="10">
        <f t="shared" si="302"/>
        <v>0</v>
      </c>
      <c r="U1023" s="10">
        <f t="shared" si="303"/>
        <v>0</v>
      </c>
      <c r="V1023" s="10">
        <f t="shared" si="304"/>
        <v>0</v>
      </c>
      <c r="W1023" s="10">
        <f t="shared" si="305"/>
        <v>0</v>
      </c>
    </row>
    <row r="1024" spans="1:23" hidden="1" x14ac:dyDescent="0.2">
      <c r="A1024" s="3">
        <f t="shared" si="318"/>
        <v>0</v>
      </c>
      <c r="B1024" s="3">
        <v>0</v>
      </c>
      <c r="C1024" s="10">
        <f t="shared" si="319"/>
        <v>0</v>
      </c>
      <c r="D1024" s="3">
        <f t="shared" si="306"/>
        <v>0</v>
      </c>
      <c r="E1024" s="10">
        <f t="shared" si="307"/>
        <v>0</v>
      </c>
      <c r="F1024" s="3">
        <f t="shared" si="308"/>
        <v>0</v>
      </c>
      <c r="G1024" s="10">
        <f t="shared" si="309"/>
        <v>0</v>
      </c>
      <c r="H1024" s="3">
        <f t="shared" si="310"/>
        <v>0</v>
      </c>
      <c r="I1024" s="10">
        <f t="shared" si="311"/>
        <v>0</v>
      </c>
      <c r="J1024" s="3">
        <f t="shared" si="312"/>
        <v>0</v>
      </c>
      <c r="K1024" s="10">
        <f t="shared" si="313"/>
        <v>0</v>
      </c>
      <c r="L1024" s="3">
        <f t="shared" si="314"/>
        <v>0</v>
      </c>
      <c r="M1024" s="10">
        <f t="shared" si="315"/>
        <v>0</v>
      </c>
      <c r="N1024" s="3">
        <v>0</v>
      </c>
      <c r="O1024" s="10">
        <f t="shared" si="316"/>
        <v>0</v>
      </c>
      <c r="Q1024" s="10">
        <f t="shared" si="317"/>
        <v>0</v>
      </c>
      <c r="R1024" s="10">
        <f t="shared" si="300"/>
        <v>0</v>
      </c>
      <c r="S1024" s="10">
        <f t="shared" si="301"/>
        <v>0</v>
      </c>
      <c r="T1024" s="10">
        <f t="shared" si="302"/>
        <v>0</v>
      </c>
      <c r="U1024" s="10">
        <f t="shared" si="303"/>
        <v>0</v>
      </c>
      <c r="V1024" s="10">
        <f t="shared" si="304"/>
        <v>0</v>
      </c>
      <c r="W1024" s="10">
        <f t="shared" si="305"/>
        <v>0</v>
      </c>
    </row>
    <row r="1025" spans="1:23" hidden="1" x14ac:dyDescent="0.2">
      <c r="A1025" s="3">
        <f t="shared" si="318"/>
        <v>0</v>
      </c>
      <c r="B1025" s="3">
        <v>0</v>
      </c>
      <c r="C1025" s="10">
        <f t="shared" si="319"/>
        <v>0</v>
      </c>
      <c r="D1025" s="3">
        <f t="shared" si="306"/>
        <v>0</v>
      </c>
      <c r="E1025" s="10">
        <f t="shared" si="307"/>
        <v>0</v>
      </c>
      <c r="F1025" s="3">
        <f t="shared" si="308"/>
        <v>0</v>
      </c>
      <c r="G1025" s="10">
        <f t="shared" si="309"/>
        <v>0</v>
      </c>
      <c r="H1025" s="3">
        <f t="shared" si="310"/>
        <v>0</v>
      </c>
      <c r="I1025" s="10">
        <f t="shared" si="311"/>
        <v>0</v>
      </c>
      <c r="J1025" s="3">
        <f t="shared" si="312"/>
        <v>0</v>
      </c>
      <c r="K1025" s="10">
        <f t="shared" si="313"/>
        <v>0</v>
      </c>
      <c r="L1025" s="3">
        <f t="shared" si="314"/>
        <v>0</v>
      </c>
      <c r="M1025" s="10">
        <f t="shared" si="315"/>
        <v>0</v>
      </c>
      <c r="N1025" s="3">
        <v>0</v>
      </c>
      <c r="O1025" s="10">
        <f t="shared" si="316"/>
        <v>0</v>
      </c>
      <c r="Q1025" s="10">
        <f t="shared" si="317"/>
        <v>0</v>
      </c>
      <c r="R1025" s="10">
        <f t="shared" si="300"/>
        <v>0</v>
      </c>
      <c r="S1025" s="10">
        <f t="shared" si="301"/>
        <v>0</v>
      </c>
      <c r="T1025" s="10">
        <f t="shared" si="302"/>
        <v>0</v>
      </c>
      <c r="U1025" s="10">
        <f t="shared" si="303"/>
        <v>0</v>
      </c>
      <c r="V1025" s="10">
        <f t="shared" si="304"/>
        <v>0</v>
      </c>
      <c r="W1025" s="10">
        <f t="shared" si="305"/>
        <v>0</v>
      </c>
    </row>
    <row r="1026" spans="1:23" hidden="1" x14ac:dyDescent="0.2">
      <c r="A1026" s="3">
        <f t="shared" si="318"/>
        <v>0</v>
      </c>
      <c r="B1026" s="3">
        <v>0</v>
      </c>
      <c r="C1026" s="10">
        <f t="shared" si="319"/>
        <v>0</v>
      </c>
      <c r="D1026" s="3">
        <f t="shared" si="306"/>
        <v>0</v>
      </c>
      <c r="E1026" s="10">
        <f t="shared" si="307"/>
        <v>0</v>
      </c>
      <c r="F1026" s="3">
        <f t="shared" si="308"/>
        <v>0</v>
      </c>
      <c r="G1026" s="10">
        <f t="shared" si="309"/>
        <v>0</v>
      </c>
      <c r="H1026" s="3">
        <f t="shared" si="310"/>
        <v>0</v>
      </c>
      <c r="I1026" s="10">
        <f t="shared" si="311"/>
        <v>0</v>
      </c>
      <c r="J1026" s="3">
        <f t="shared" si="312"/>
        <v>0</v>
      </c>
      <c r="K1026" s="10">
        <f t="shared" si="313"/>
        <v>0</v>
      </c>
      <c r="L1026" s="3">
        <f t="shared" si="314"/>
        <v>0</v>
      </c>
      <c r="M1026" s="10">
        <f t="shared" si="315"/>
        <v>0</v>
      </c>
      <c r="N1026" s="3">
        <v>0</v>
      </c>
      <c r="O1026" s="10">
        <f t="shared" si="316"/>
        <v>0</v>
      </c>
      <c r="Q1026" s="10">
        <f t="shared" si="317"/>
        <v>0</v>
      </c>
      <c r="R1026" s="10">
        <f t="shared" si="300"/>
        <v>0</v>
      </c>
      <c r="S1026" s="10">
        <f t="shared" si="301"/>
        <v>0</v>
      </c>
      <c r="T1026" s="10">
        <f t="shared" si="302"/>
        <v>0</v>
      </c>
      <c r="U1026" s="10">
        <f t="shared" si="303"/>
        <v>0</v>
      </c>
      <c r="V1026" s="10">
        <f t="shared" si="304"/>
        <v>0</v>
      </c>
      <c r="W1026" s="10">
        <f t="shared" si="305"/>
        <v>0</v>
      </c>
    </row>
    <row r="1027" spans="1:23" hidden="1" x14ac:dyDescent="0.2">
      <c r="A1027" s="3">
        <f t="shared" si="318"/>
        <v>0</v>
      </c>
      <c r="B1027" s="3">
        <v>0</v>
      </c>
      <c r="C1027" s="10">
        <f t="shared" si="319"/>
        <v>0</v>
      </c>
      <c r="D1027" s="3">
        <f t="shared" si="306"/>
        <v>0</v>
      </c>
      <c r="E1027" s="10">
        <f t="shared" si="307"/>
        <v>0</v>
      </c>
      <c r="F1027" s="3">
        <f t="shared" si="308"/>
        <v>0</v>
      </c>
      <c r="G1027" s="10">
        <f t="shared" si="309"/>
        <v>0</v>
      </c>
      <c r="H1027" s="3">
        <f t="shared" si="310"/>
        <v>0</v>
      </c>
      <c r="I1027" s="10">
        <f t="shared" si="311"/>
        <v>0</v>
      </c>
      <c r="J1027" s="3">
        <f t="shared" si="312"/>
        <v>0</v>
      </c>
      <c r="K1027" s="10">
        <f t="shared" si="313"/>
        <v>0</v>
      </c>
      <c r="L1027" s="3">
        <f t="shared" si="314"/>
        <v>0</v>
      </c>
      <c r="M1027" s="10">
        <f t="shared" si="315"/>
        <v>0</v>
      </c>
      <c r="N1027" s="3">
        <v>0</v>
      </c>
      <c r="O1027" s="10">
        <f t="shared" si="316"/>
        <v>0</v>
      </c>
      <c r="Q1027" s="10">
        <f t="shared" si="317"/>
        <v>0</v>
      </c>
      <c r="R1027" s="10">
        <f t="shared" si="300"/>
        <v>0</v>
      </c>
      <c r="S1027" s="10">
        <f t="shared" si="301"/>
        <v>0</v>
      </c>
      <c r="T1027" s="10">
        <f t="shared" si="302"/>
        <v>0</v>
      </c>
      <c r="U1027" s="10">
        <f t="shared" si="303"/>
        <v>0</v>
      </c>
      <c r="V1027" s="10">
        <f t="shared" si="304"/>
        <v>0</v>
      </c>
      <c r="W1027" s="10">
        <f t="shared" si="305"/>
        <v>0</v>
      </c>
    </row>
    <row r="1028" spans="1:23" hidden="1" x14ac:dyDescent="0.2">
      <c r="A1028" s="3">
        <f t="shared" si="318"/>
        <v>0</v>
      </c>
      <c r="B1028" s="3">
        <v>0</v>
      </c>
      <c r="C1028" s="10">
        <f t="shared" si="319"/>
        <v>0</v>
      </c>
      <c r="D1028" s="3">
        <f t="shared" si="306"/>
        <v>0</v>
      </c>
      <c r="E1028" s="10">
        <f t="shared" si="307"/>
        <v>0</v>
      </c>
      <c r="F1028" s="3">
        <f t="shared" si="308"/>
        <v>0</v>
      </c>
      <c r="G1028" s="10">
        <f t="shared" si="309"/>
        <v>0</v>
      </c>
      <c r="H1028" s="3">
        <f t="shared" si="310"/>
        <v>0</v>
      </c>
      <c r="I1028" s="10">
        <f t="shared" si="311"/>
        <v>0</v>
      </c>
      <c r="J1028" s="3">
        <f t="shared" si="312"/>
        <v>0</v>
      </c>
      <c r="K1028" s="10">
        <f t="shared" si="313"/>
        <v>0</v>
      </c>
      <c r="L1028" s="3">
        <f t="shared" si="314"/>
        <v>0</v>
      </c>
      <c r="M1028" s="10">
        <f t="shared" si="315"/>
        <v>0</v>
      </c>
      <c r="N1028" s="3">
        <v>0</v>
      </c>
      <c r="O1028" s="10">
        <f t="shared" si="316"/>
        <v>0</v>
      </c>
      <c r="Q1028" s="10">
        <f t="shared" si="317"/>
        <v>0</v>
      </c>
      <c r="R1028" s="10">
        <f t="shared" si="300"/>
        <v>0</v>
      </c>
      <c r="S1028" s="10">
        <f t="shared" si="301"/>
        <v>0</v>
      </c>
      <c r="T1028" s="10">
        <f t="shared" si="302"/>
        <v>0</v>
      </c>
      <c r="U1028" s="10">
        <f t="shared" si="303"/>
        <v>0</v>
      </c>
      <c r="V1028" s="10">
        <f t="shared" si="304"/>
        <v>0</v>
      </c>
      <c r="W1028" s="10">
        <f t="shared" si="305"/>
        <v>0</v>
      </c>
    </row>
    <row r="1029" spans="1:23" hidden="1" x14ac:dyDescent="0.2">
      <c r="A1029" s="3">
        <f t="shared" si="318"/>
        <v>0</v>
      </c>
      <c r="B1029" s="3">
        <v>0</v>
      </c>
      <c r="C1029" s="10">
        <f t="shared" si="319"/>
        <v>0</v>
      </c>
      <c r="D1029" s="3">
        <f t="shared" si="306"/>
        <v>0</v>
      </c>
      <c r="E1029" s="10">
        <f t="shared" si="307"/>
        <v>0</v>
      </c>
      <c r="F1029" s="3">
        <f t="shared" si="308"/>
        <v>0</v>
      </c>
      <c r="G1029" s="10">
        <f t="shared" si="309"/>
        <v>0</v>
      </c>
      <c r="H1029" s="3">
        <f t="shared" si="310"/>
        <v>0</v>
      </c>
      <c r="I1029" s="10">
        <f t="shared" si="311"/>
        <v>0</v>
      </c>
      <c r="J1029" s="3">
        <f t="shared" si="312"/>
        <v>0</v>
      </c>
      <c r="K1029" s="10">
        <f t="shared" si="313"/>
        <v>0</v>
      </c>
      <c r="L1029" s="3">
        <f t="shared" si="314"/>
        <v>0</v>
      </c>
      <c r="M1029" s="10">
        <f t="shared" si="315"/>
        <v>0</v>
      </c>
      <c r="N1029" s="3">
        <v>0</v>
      </c>
      <c r="O1029" s="10">
        <f t="shared" si="316"/>
        <v>0</v>
      </c>
      <c r="Q1029" s="10">
        <f t="shared" si="317"/>
        <v>0</v>
      </c>
      <c r="R1029" s="10">
        <f t="shared" si="300"/>
        <v>0</v>
      </c>
      <c r="S1029" s="10">
        <f t="shared" si="301"/>
        <v>0</v>
      </c>
      <c r="T1029" s="10">
        <f t="shared" si="302"/>
        <v>0</v>
      </c>
      <c r="U1029" s="10">
        <f t="shared" si="303"/>
        <v>0</v>
      </c>
      <c r="V1029" s="10">
        <f t="shared" si="304"/>
        <v>0</v>
      </c>
      <c r="W1029" s="10">
        <f t="shared" si="305"/>
        <v>0</v>
      </c>
    </row>
    <row r="1030" spans="1:23" hidden="1" x14ac:dyDescent="0.2">
      <c r="A1030" s="3">
        <f t="shared" si="318"/>
        <v>0</v>
      </c>
      <c r="B1030" s="3">
        <v>0</v>
      </c>
      <c r="C1030" s="10">
        <f t="shared" si="319"/>
        <v>0</v>
      </c>
      <c r="D1030" s="3">
        <f t="shared" si="306"/>
        <v>0</v>
      </c>
      <c r="E1030" s="10">
        <f t="shared" si="307"/>
        <v>0</v>
      </c>
      <c r="F1030" s="3">
        <f t="shared" si="308"/>
        <v>0</v>
      </c>
      <c r="G1030" s="10">
        <f t="shared" si="309"/>
        <v>0</v>
      </c>
      <c r="H1030" s="3">
        <f t="shared" si="310"/>
        <v>0</v>
      </c>
      <c r="I1030" s="10">
        <f t="shared" si="311"/>
        <v>0</v>
      </c>
      <c r="J1030" s="3">
        <f t="shared" si="312"/>
        <v>0</v>
      </c>
      <c r="K1030" s="10">
        <f t="shared" si="313"/>
        <v>0</v>
      </c>
      <c r="L1030" s="3">
        <f t="shared" si="314"/>
        <v>0</v>
      </c>
      <c r="M1030" s="10">
        <f t="shared" si="315"/>
        <v>0</v>
      </c>
      <c r="N1030" s="3">
        <v>0</v>
      </c>
      <c r="O1030" s="10">
        <f t="shared" si="316"/>
        <v>0</v>
      </c>
      <c r="Q1030" s="10">
        <f t="shared" si="317"/>
        <v>0</v>
      </c>
      <c r="R1030" s="10">
        <f t="shared" si="300"/>
        <v>0</v>
      </c>
      <c r="S1030" s="10">
        <f t="shared" si="301"/>
        <v>0</v>
      </c>
      <c r="T1030" s="10">
        <f t="shared" si="302"/>
        <v>0</v>
      </c>
      <c r="U1030" s="10">
        <f t="shared" si="303"/>
        <v>0</v>
      </c>
      <c r="V1030" s="10">
        <f t="shared" si="304"/>
        <v>0</v>
      </c>
      <c r="W1030" s="10">
        <f t="shared" si="305"/>
        <v>0</v>
      </c>
    </row>
    <row r="1031" spans="1:23" hidden="1" x14ac:dyDescent="0.2">
      <c r="A1031" s="3">
        <f t="shared" si="318"/>
        <v>0</v>
      </c>
      <c r="B1031" s="3">
        <v>0</v>
      </c>
      <c r="C1031" s="10">
        <f t="shared" si="319"/>
        <v>0</v>
      </c>
      <c r="D1031" s="3">
        <f t="shared" si="306"/>
        <v>0</v>
      </c>
      <c r="E1031" s="10">
        <f t="shared" si="307"/>
        <v>0</v>
      </c>
      <c r="F1031" s="3">
        <f t="shared" si="308"/>
        <v>0</v>
      </c>
      <c r="G1031" s="10">
        <f t="shared" si="309"/>
        <v>0</v>
      </c>
      <c r="H1031" s="3">
        <f t="shared" si="310"/>
        <v>0</v>
      </c>
      <c r="I1031" s="10">
        <f t="shared" si="311"/>
        <v>0</v>
      </c>
      <c r="J1031" s="3">
        <f t="shared" si="312"/>
        <v>0</v>
      </c>
      <c r="K1031" s="10">
        <f t="shared" si="313"/>
        <v>0</v>
      </c>
      <c r="L1031" s="3">
        <f t="shared" si="314"/>
        <v>0</v>
      </c>
      <c r="M1031" s="10">
        <f t="shared" si="315"/>
        <v>0</v>
      </c>
      <c r="N1031" s="3">
        <v>0</v>
      </c>
      <c r="O1031" s="10">
        <f t="shared" si="316"/>
        <v>0</v>
      </c>
      <c r="Q1031" s="10">
        <f t="shared" si="317"/>
        <v>0</v>
      </c>
      <c r="R1031" s="10">
        <f t="shared" si="300"/>
        <v>0</v>
      </c>
      <c r="S1031" s="10">
        <f t="shared" si="301"/>
        <v>0</v>
      </c>
      <c r="T1031" s="10">
        <f t="shared" si="302"/>
        <v>0</v>
      </c>
      <c r="U1031" s="10">
        <f t="shared" si="303"/>
        <v>0</v>
      </c>
      <c r="V1031" s="10">
        <f t="shared" si="304"/>
        <v>0</v>
      </c>
      <c r="W1031" s="10">
        <f t="shared" si="305"/>
        <v>0</v>
      </c>
    </row>
    <row r="1032" spans="1:23" hidden="1" x14ac:dyDescent="0.2">
      <c r="A1032" s="3">
        <f t="shared" si="318"/>
        <v>0</v>
      </c>
      <c r="B1032" s="3">
        <v>0</v>
      </c>
      <c r="C1032" s="10">
        <f t="shared" si="319"/>
        <v>0</v>
      </c>
      <c r="D1032" s="3">
        <f t="shared" si="306"/>
        <v>0</v>
      </c>
      <c r="E1032" s="10">
        <f t="shared" si="307"/>
        <v>0</v>
      </c>
      <c r="F1032" s="3">
        <f t="shared" si="308"/>
        <v>0</v>
      </c>
      <c r="G1032" s="10">
        <f t="shared" si="309"/>
        <v>0</v>
      </c>
      <c r="H1032" s="3">
        <f t="shared" si="310"/>
        <v>0</v>
      </c>
      <c r="I1032" s="10">
        <f t="shared" si="311"/>
        <v>0</v>
      </c>
      <c r="J1032" s="3">
        <f t="shared" si="312"/>
        <v>0</v>
      </c>
      <c r="K1032" s="10">
        <f t="shared" si="313"/>
        <v>0</v>
      </c>
      <c r="L1032" s="3">
        <f t="shared" si="314"/>
        <v>0</v>
      </c>
      <c r="M1032" s="10">
        <f t="shared" si="315"/>
        <v>0</v>
      </c>
      <c r="N1032" s="3">
        <v>0</v>
      </c>
      <c r="O1032" s="10">
        <f t="shared" si="316"/>
        <v>0</v>
      </c>
      <c r="Q1032" s="10">
        <f t="shared" si="317"/>
        <v>0</v>
      </c>
      <c r="R1032" s="10">
        <f t="shared" si="300"/>
        <v>0</v>
      </c>
      <c r="S1032" s="10">
        <f t="shared" si="301"/>
        <v>0</v>
      </c>
      <c r="T1032" s="10">
        <f t="shared" si="302"/>
        <v>0</v>
      </c>
      <c r="U1032" s="10">
        <f t="shared" si="303"/>
        <v>0</v>
      </c>
      <c r="V1032" s="10">
        <f t="shared" si="304"/>
        <v>0</v>
      </c>
      <c r="W1032" s="10">
        <f t="shared" si="305"/>
        <v>0</v>
      </c>
    </row>
    <row r="1033" spans="1:23" hidden="1" x14ac:dyDescent="0.2">
      <c r="A1033" s="3">
        <f t="shared" si="318"/>
        <v>0</v>
      </c>
      <c r="B1033" s="3">
        <v>0</v>
      </c>
      <c r="C1033" s="10">
        <f t="shared" si="319"/>
        <v>0</v>
      </c>
      <c r="D1033" s="3">
        <f t="shared" si="306"/>
        <v>0</v>
      </c>
      <c r="E1033" s="10">
        <f t="shared" si="307"/>
        <v>0</v>
      </c>
      <c r="F1033" s="3">
        <f t="shared" si="308"/>
        <v>0</v>
      </c>
      <c r="G1033" s="10">
        <f t="shared" si="309"/>
        <v>0</v>
      </c>
      <c r="H1033" s="3">
        <f t="shared" si="310"/>
        <v>0</v>
      </c>
      <c r="I1033" s="10">
        <f t="shared" si="311"/>
        <v>0</v>
      </c>
      <c r="J1033" s="3">
        <f t="shared" si="312"/>
        <v>0</v>
      </c>
      <c r="K1033" s="10">
        <f t="shared" si="313"/>
        <v>0</v>
      </c>
      <c r="L1033" s="3">
        <f t="shared" si="314"/>
        <v>0</v>
      </c>
      <c r="M1033" s="10">
        <f t="shared" si="315"/>
        <v>0</v>
      </c>
      <c r="N1033" s="3">
        <v>0</v>
      </c>
      <c r="O1033" s="10">
        <f t="shared" si="316"/>
        <v>0</v>
      </c>
      <c r="Q1033" s="10">
        <f t="shared" si="317"/>
        <v>0</v>
      </c>
      <c r="R1033" s="10">
        <f t="shared" si="300"/>
        <v>0</v>
      </c>
      <c r="S1033" s="10">
        <f t="shared" si="301"/>
        <v>0</v>
      </c>
      <c r="T1033" s="10">
        <f t="shared" si="302"/>
        <v>0</v>
      </c>
      <c r="U1033" s="10">
        <f t="shared" si="303"/>
        <v>0</v>
      </c>
      <c r="V1033" s="10">
        <f t="shared" si="304"/>
        <v>0</v>
      </c>
      <c r="W1033" s="10">
        <f t="shared" si="305"/>
        <v>0</v>
      </c>
    </row>
    <row r="1034" spans="1:23" hidden="1" x14ac:dyDescent="0.2">
      <c r="A1034" s="3">
        <f t="shared" si="318"/>
        <v>0</v>
      </c>
      <c r="B1034" s="3">
        <v>0</v>
      </c>
      <c r="C1034" s="10">
        <f t="shared" si="319"/>
        <v>0</v>
      </c>
      <c r="D1034" s="3">
        <f t="shared" si="306"/>
        <v>0</v>
      </c>
      <c r="E1034" s="10">
        <f t="shared" si="307"/>
        <v>0</v>
      </c>
      <c r="F1034" s="3">
        <f t="shared" si="308"/>
        <v>0</v>
      </c>
      <c r="G1034" s="10">
        <f t="shared" si="309"/>
        <v>0</v>
      </c>
      <c r="H1034" s="3">
        <f t="shared" si="310"/>
        <v>0</v>
      </c>
      <c r="I1034" s="10">
        <f t="shared" si="311"/>
        <v>0</v>
      </c>
      <c r="J1034" s="3">
        <f t="shared" si="312"/>
        <v>0</v>
      </c>
      <c r="K1034" s="10">
        <f t="shared" si="313"/>
        <v>0</v>
      </c>
      <c r="L1034" s="3">
        <f t="shared" si="314"/>
        <v>0</v>
      </c>
      <c r="M1034" s="10">
        <f t="shared" si="315"/>
        <v>0</v>
      </c>
      <c r="N1034" s="3">
        <v>0</v>
      </c>
      <c r="O1034" s="10">
        <f t="shared" si="316"/>
        <v>0</v>
      </c>
      <c r="Q1034" s="10">
        <f t="shared" si="317"/>
        <v>0</v>
      </c>
      <c r="R1034" s="10">
        <f t="shared" si="300"/>
        <v>0</v>
      </c>
      <c r="S1034" s="10">
        <f t="shared" si="301"/>
        <v>0</v>
      </c>
      <c r="T1034" s="10">
        <f t="shared" si="302"/>
        <v>0</v>
      </c>
      <c r="U1034" s="10">
        <f t="shared" si="303"/>
        <v>0</v>
      </c>
      <c r="V1034" s="10">
        <f t="shared" si="304"/>
        <v>0</v>
      </c>
      <c r="W1034" s="10">
        <f t="shared" si="305"/>
        <v>0</v>
      </c>
    </row>
    <row r="1035" spans="1:23" hidden="1" x14ac:dyDescent="0.2">
      <c r="A1035" s="3">
        <f t="shared" si="318"/>
        <v>0</v>
      </c>
      <c r="B1035" s="3">
        <v>0</v>
      </c>
      <c r="C1035" s="10">
        <f t="shared" si="319"/>
        <v>0</v>
      </c>
      <c r="D1035" s="3">
        <f t="shared" si="306"/>
        <v>0</v>
      </c>
      <c r="E1035" s="10">
        <f t="shared" si="307"/>
        <v>0</v>
      </c>
      <c r="F1035" s="3">
        <f t="shared" si="308"/>
        <v>0</v>
      </c>
      <c r="G1035" s="10">
        <f t="shared" si="309"/>
        <v>0</v>
      </c>
      <c r="H1035" s="3">
        <f t="shared" si="310"/>
        <v>0</v>
      </c>
      <c r="I1035" s="10">
        <f t="shared" si="311"/>
        <v>0</v>
      </c>
      <c r="J1035" s="3">
        <f t="shared" si="312"/>
        <v>0</v>
      </c>
      <c r="K1035" s="10">
        <f t="shared" si="313"/>
        <v>0</v>
      </c>
      <c r="L1035" s="3">
        <f t="shared" si="314"/>
        <v>0</v>
      </c>
      <c r="M1035" s="10">
        <f t="shared" si="315"/>
        <v>0</v>
      </c>
      <c r="N1035" s="3">
        <v>0</v>
      </c>
      <c r="O1035" s="10">
        <f t="shared" si="316"/>
        <v>0</v>
      </c>
      <c r="Q1035" s="10">
        <f t="shared" si="317"/>
        <v>0</v>
      </c>
      <c r="R1035" s="10">
        <f t="shared" si="300"/>
        <v>0</v>
      </c>
      <c r="S1035" s="10">
        <f t="shared" si="301"/>
        <v>0</v>
      </c>
      <c r="T1035" s="10">
        <f t="shared" si="302"/>
        <v>0</v>
      </c>
      <c r="U1035" s="10">
        <f t="shared" si="303"/>
        <v>0</v>
      </c>
      <c r="V1035" s="10">
        <f t="shared" si="304"/>
        <v>0</v>
      </c>
      <c r="W1035" s="10">
        <f t="shared" si="305"/>
        <v>0</v>
      </c>
    </row>
    <row r="1036" spans="1:23" hidden="1" x14ac:dyDescent="0.2">
      <c r="A1036" s="3">
        <f t="shared" si="318"/>
        <v>0</v>
      </c>
      <c r="B1036" s="3">
        <v>0</v>
      </c>
      <c r="C1036" s="10">
        <f t="shared" si="319"/>
        <v>0</v>
      </c>
      <c r="D1036" s="3">
        <f t="shared" si="306"/>
        <v>0</v>
      </c>
      <c r="E1036" s="10">
        <f t="shared" si="307"/>
        <v>0</v>
      </c>
      <c r="F1036" s="3">
        <f t="shared" si="308"/>
        <v>0</v>
      </c>
      <c r="G1036" s="10">
        <f t="shared" si="309"/>
        <v>0</v>
      </c>
      <c r="H1036" s="3">
        <f t="shared" si="310"/>
        <v>0</v>
      </c>
      <c r="I1036" s="10">
        <f t="shared" si="311"/>
        <v>0</v>
      </c>
      <c r="J1036" s="3">
        <f t="shared" si="312"/>
        <v>0</v>
      </c>
      <c r="K1036" s="10">
        <f t="shared" si="313"/>
        <v>0</v>
      </c>
      <c r="L1036" s="3">
        <f t="shared" si="314"/>
        <v>0</v>
      </c>
      <c r="M1036" s="10">
        <f t="shared" si="315"/>
        <v>0</v>
      </c>
      <c r="N1036" s="3">
        <v>0</v>
      </c>
      <c r="O1036" s="10">
        <f t="shared" si="316"/>
        <v>0</v>
      </c>
      <c r="Q1036" s="10">
        <f t="shared" si="317"/>
        <v>0</v>
      </c>
      <c r="R1036" s="10">
        <f t="shared" si="300"/>
        <v>0</v>
      </c>
      <c r="S1036" s="10">
        <f t="shared" si="301"/>
        <v>0</v>
      </c>
      <c r="T1036" s="10">
        <f t="shared" si="302"/>
        <v>0</v>
      </c>
      <c r="U1036" s="10">
        <f t="shared" si="303"/>
        <v>0</v>
      </c>
      <c r="V1036" s="10">
        <f t="shared" si="304"/>
        <v>0</v>
      </c>
      <c r="W1036" s="10">
        <f t="shared" si="305"/>
        <v>0</v>
      </c>
    </row>
    <row r="1037" spans="1:23" hidden="1" x14ac:dyDescent="0.2">
      <c r="A1037" s="3">
        <f t="shared" si="318"/>
        <v>0</v>
      </c>
      <c r="B1037" s="3">
        <v>0</v>
      </c>
      <c r="C1037" s="10">
        <f t="shared" si="319"/>
        <v>0</v>
      </c>
      <c r="D1037" s="3">
        <f t="shared" si="306"/>
        <v>0</v>
      </c>
      <c r="E1037" s="10">
        <f t="shared" si="307"/>
        <v>0</v>
      </c>
      <c r="F1037" s="3">
        <f t="shared" si="308"/>
        <v>0</v>
      </c>
      <c r="G1037" s="10">
        <f t="shared" si="309"/>
        <v>0</v>
      </c>
      <c r="H1037" s="3">
        <f t="shared" si="310"/>
        <v>0</v>
      </c>
      <c r="I1037" s="10">
        <f t="shared" si="311"/>
        <v>0</v>
      </c>
      <c r="J1037" s="3">
        <f t="shared" si="312"/>
        <v>0</v>
      </c>
      <c r="K1037" s="10">
        <f t="shared" si="313"/>
        <v>0</v>
      </c>
      <c r="L1037" s="3">
        <f t="shared" si="314"/>
        <v>0</v>
      </c>
      <c r="M1037" s="10">
        <f t="shared" si="315"/>
        <v>0</v>
      </c>
      <c r="N1037" s="3">
        <v>0</v>
      </c>
      <c r="O1037" s="10">
        <f t="shared" si="316"/>
        <v>0</v>
      </c>
      <c r="Q1037" s="10">
        <f t="shared" si="317"/>
        <v>0</v>
      </c>
      <c r="R1037" s="10">
        <f t="shared" si="300"/>
        <v>0</v>
      </c>
      <c r="S1037" s="10">
        <f t="shared" si="301"/>
        <v>0</v>
      </c>
      <c r="T1037" s="10">
        <f t="shared" si="302"/>
        <v>0</v>
      </c>
      <c r="U1037" s="10">
        <f t="shared" si="303"/>
        <v>0</v>
      </c>
      <c r="V1037" s="10">
        <f t="shared" si="304"/>
        <v>0</v>
      </c>
      <c r="W1037" s="10">
        <f t="shared" si="305"/>
        <v>0</v>
      </c>
    </row>
    <row r="1038" spans="1:23" hidden="1" x14ac:dyDescent="0.2">
      <c r="A1038" s="3">
        <f t="shared" si="318"/>
        <v>0</v>
      </c>
      <c r="B1038" s="3">
        <v>0</v>
      </c>
      <c r="C1038" s="10">
        <f t="shared" si="319"/>
        <v>0</v>
      </c>
      <c r="D1038" s="3">
        <f t="shared" si="306"/>
        <v>0</v>
      </c>
      <c r="E1038" s="10">
        <f t="shared" si="307"/>
        <v>0</v>
      </c>
      <c r="F1038" s="3">
        <f t="shared" si="308"/>
        <v>0</v>
      </c>
      <c r="G1038" s="10">
        <f t="shared" si="309"/>
        <v>0</v>
      </c>
      <c r="H1038" s="3">
        <f t="shared" si="310"/>
        <v>0</v>
      </c>
      <c r="I1038" s="10">
        <f t="shared" si="311"/>
        <v>0</v>
      </c>
      <c r="J1038" s="3">
        <f t="shared" si="312"/>
        <v>0</v>
      </c>
      <c r="K1038" s="10">
        <f t="shared" si="313"/>
        <v>0</v>
      </c>
      <c r="L1038" s="3">
        <f t="shared" si="314"/>
        <v>0</v>
      </c>
      <c r="M1038" s="10">
        <f t="shared" si="315"/>
        <v>0</v>
      </c>
      <c r="N1038" s="3">
        <v>0</v>
      </c>
      <c r="O1038" s="10">
        <f t="shared" si="316"/>
        <v>0</v>
      </c>
      <c r="Q1038" s="10">
        <f t="shared" si="317"/>
        <v>0</v>
      </c>
      <c r="R1038" s="10">
        <f t="shared" si="300"/>
        <v>0</v>
      </c>
      <c r="S1038" s="10">
        <f t="shared" si="301"/>
        <v>0</v>
      </c>
      <c r="T1038" s="10">
        <f t="shared" si="302"/>
        <v>0</v>
      </c>
      <c r="U1038" s="10">
        <f t="shared" si="303"/>
        <v>0</v>
      </c>
      <c r="V1038" s="10">
        <f t="shared" si="304"/>
        <v>0</v>
      </c>
      <c r="W1038" s="10">
        <f t="shared" si="305"/>
        <v>0</v>
      </c>
    </row>
    <row r="1039" spans="1:23" hidden="1" x14ac:dyDescent="0.2">
      <c r="A1039" s="3">
        <f t="shared" si="318"/>
        <v>0</v>
      </c>
      <c r="B1039" s="3">
        <v>0</v>
      </c>
      <c r="C1039" s="10">
        <f t="shared" si="319"/>
        <v>0</v>
      </c>
      <c r="D1039" s="3">
        <f t="shared" si="306"/>
        <v>0</v>
      </c>
      <c r="E1039" s="10">
        <f t="shared" si="307"/>
        <v>0</v>
      </c>
      <c r="F1039" s="3">
        <f t="shared" si="308"/>
        <v>0</v>
      </c>
      <c r="G1039" s="10">
        <f t="shared" si="309"/>
        <v>0</v>
      </c>
      <c r="H1039" s="3">
        <f t="shared" si="310"/>
        <v>0</v>
      </c>
      <c r="I1039" s="10">
        <f t="shared" si="311"/>
        <v>0</v>
      </c>
      <c r="J1039" s="3">
        <f t="shared" si="312"/>
        <v>0</v>
      </c>
      <c r="K1039" s="10">
        <f t="shared" si="313"/>
        <v>0</v>
      </c>
      <c r="L1039" s="3">
        <f t="shared" si="314"/>
        <v>0</v>
      </c>
      <c r="M1039" s="10">
        <f t="shared" si="315"/>
        <v>0</v>
      </c>
      <c r="N1039" s="3">
        <v>0</v>
      </c>
      <c r="O1039" s="10">
        <f t="shared" si="316"/>
        <v>0</v>
      </c>
      <c r="Q1039" s="10">
        <f t="shared" si="317"/>
        <v>0</v>
      </c>
      <c r="R1039" s="10">
        <f t="shared" si="300"/>
        <v>0</v>
      </c>
      <c r="S1039" s="10">
        <f t="shared" si="301"/>
        <v>0</v>
      </c>
      <c r="T1039" s="10">
        <f t="shared" si="302"/>
        <v>0</v>
      </c>
      <c r="U1039" s="10">
        <f t="shared" si="303"/>
        <v>0</v>
      </c>
      <c r="V1039" s="10">
        <f t="shared" si="304"/>
        <v>0</v>
      </c>
      <c r="W1039" s="10">
        <f t="shared" si="305"/>
        <v>0</v>
      </c>
    </row>
    <row r="1040" spans="1:23" hidden="1" x14ac:dyDescent="0.2">
      <c r="A1040" s="3">
        <f t="shared" si="318"/>
        <v>0</v>
      </c>
      <c r="B1040" s="3">
        <v>0</v>
      </c>
      <c r="C1040" s="10">
        <f t="shared" si="319"/>
        <v>0</v>
      </c>
      <c r="D1040" s="3">
        <f t="shared" si="306"/>
        <v>0</v>
      </c>
      <c r="E1040" s="10">
        <f t="shared" si="307"/>
        <v>0</v>
      </c>
      <c r="F1040" s="3">
        <f t="shared" si="308"/>
        <v>0</v>
      </c>
      <c r="G1040" s="10">
        <f t="shared" si="309"/>
        <v>0</v>
      </c>
      <c r="H1040" s="3">
        <f t="shared" si="310"/>
        <v>0</v>
      </c>
      <c r="I1040" s="10">
        <f t="shared" si="311"/>
        <v>0</v>
      </c>
      <c r="J1040" s="3">
        <f t="shared" si="312"/>
        <v>0</v>
      </c>
      <c r="K1040" s="10">
        <f t="shared" si="313"/>
        <v>0</v>
      </c>
      <c r="L1040" s="3">
        <f t="shared" si="314"/>
        <v>0</v>
      </c>
      <c r="M1040" s="10">
        <f t="shared" si="315"/>
        <v>0</v>
      </c>
      <c r="N1040" s="3">
        <v>0</v>
      </c>
      <c r="O1040" s="10">
        <f t="shared" si="316"/>
        <v>0</v>
      </c>
      <c r="Q1040" s="10">
        <f t="shared" si="317"/>
        <v>0</v>
      </c>
      <c r="R1040" s="10">
        <f t="shared" si="300"/>
        <v>0</v>
      </c>
      <c r="S1040" s="10">
        <f t="shared" si="301"/>
        <v>0</v>
      </c>
      <c r="T1040" s="10">
        <f t="shared" si="302"/>
        <v>0</v>
      </c>
      <c r="U1040" s="10">
        <f t="shared" si="303"/>
        <v>0</v>
      </c>
      <c r="V1040" s="10">
        <f t="shared" si="304"/>
        <v>0</v>
      </c>
      <c r="W1040" s="10">
        <f t="shared" si="305"/>
        <v>0</v>
      </c>
    </row>
    <row r="1041" spans="1:23" hidden="1" x14ac:dyDescent="0.2">
      <c r="A1041" s="3">
        <f t="shared" si="318"/>
        <v>0</v>
      </c>
      <c r="B1041" s="3">
        <v>0</v>
      </c>
      <c r="C1041" s="10">
        <f t="shared" si="319"/>
        <v>0</v>
      </c>
      <c r="D1041" s="3">
        <f t="shared" si="306"/>
        <v>0</v>
      </c>
      <c r="E1041" s="10">
        <f t="shared" si="307"/>
        <v>0</v>
      </c>
      <c r="F1041" s="3">
        <f t="shared" si="308"/>
        <v>0</v>
      </c>
      <c r="G1041" s="10">
        <f t="shared" si="309"/>
        <v>0</v>
      </c>
      <c r="H1041" s="3">
        <f t="shared" si="310"/>
        <v>0</v>
      </c>
      <c r="I1041" s="10">
        <f t="shared" si="311"/>
        <v>0</v>
      </c>
      <c r="J1041" s="3">
        <f t="shared" si="312"/>
        <v>0</v>
      </c>
      <c r="K1041" s="10">
        <f t="shared" si="313"/>
        <v>0</v>
      </c>
      <c r="L1041" s="3">
        <f t="shared" si="314"/>
        <v>0</v>
      </c>
      <c r="M1041" s="10">
        <f t="shared" si="315"/>
        <v>0</v>
      </c>
      <c r="N1041" s="3">
        <v>0</v>
      </c>
      <c r="O1041" s="10">
        <f t="shared" si="316"/>
        <v>0</v>
      </c>
      <c r="Q1041" s="10">
        <f t="shared" si="317"/>
        <v>0</v>
      </c>
      <c r="R1041" s="10">
        <f t="shared" si="300"/>
        <v>0</v>
      </c>
      <c r="S1041" s="10">
        <f t="shared" si="301"/>
        <v>0</v>
      </c>
      <c r="T1041" s="10">
        <f t="shared" si="302"/>
        <v>0</v>
      </c>
      <c r="U1041" s="10">
        <f t="shared" si="303"/>
        <v>0</v>
      </c>
      <c r="V1041" s="10">
        <f t="shared" si="304"/>
        <v>0</v>
      </c>
      <c r="W1041" s="10">
        <f t="shared" si="305"/>
        <v>0</v>
      </c>
    </row>
    <row r="1042" spans="1:23" hidden="1" x14ac:dyDescent="0.2">
      <c r="A1042" s="3">
        <f t="shared" si="318"/>
        <v>0</v>
      </c>
      <c r="B1042" s="3">
        <v>0</v>
      </c>
      <c r="C1042" s="10">
        <f t="shared" si="319"/>
        <v>0</v>
      </c>
      <c r="D1042" s="3">
        <f t="shared" si="306"/>
        <v>0</v>
      </c>
      <c r="E1042" s="10">
        <f t="shared" si="307"/>
        <v>0</v>
      </c>
      <c r="F1042" s="3">
        <f t="shared" si="308"/>
        <v>0</v>
      </c>
      <c r="G1042" s="10">
        <f t="shared" si="309"/>
        <v>0</v>
      </c>
      <c r="H1042" s="3">
        <f t="shared" si="310"/>
        <v>0</v>
      </c>
      <c r="I1042" s="10">
        <f t="shared" si="311"/>
        <v>0</v>
      </c>
      <c r="J1042" s="3">
        <f t="shared" si="312"/>
        <v>0</v>
      </c>
      <c r="K1042" s="10">
        <f t="shared" si="313"/>
        <v>0</v>
      </c>
      <c r="L1042" s="3">
        <f t="shared" si="314"/>
        <v>0</v>
      </c>
      <c r="M1042" s="10">
        <f t="shared" si="315"/>
        <v>0</v>
      </c>
      <c r="N1042" s="3">
        <v>0</v>
      </c>
      <c r="O1042" s="10">
        <f t="shared" si="316"/>
        <v>0</v>
      </c>
      <c r="Q1042" s="10">
        <f t="shared" si="317"/>
        <v>0</v>
      </c>
      <c r="R1042" s="10">
        <f t="shared" si="300"/>
        <v>0</v>
      </c>
      <c r="S1042" s="10">
        <f t="shared" si="301"/>
        <v>0</v>
      </c>
      <c r="T1042" s="10">
        <f t="shared" si="302"/>
        <v>0</v>
      </c>
      <c r="U1042" s="10">
        <f t="shared" si="303"/>
        <v>0</v>
      </c>
      <c r="V1042" s="10">
        <f t="shared" si="304"/>
        <v>0</v>
      </c>
      <c r="W1042" s="10">
        <f t="shared" si="305"/>
        <v>0</v>
      </c>
    </row>
    <row r="1043" spans="1:23" hidden="1" x14ac:dyDescent="0.2">
      <c r="A1043" s="3">
        <f t="shared" si="318"/>
        <v>0</v>
      </c>
      <c r="B1043" s="3">
        <v>0</v>
      </c>
      <c r="C1043" s="10">
        <f t="shared" si="319"/>
        <v>0</v>
      </c>
      <c r="D1043" s="3">
        <f t="shared" si="306"/>
        <v>0</v>
      </c>
      <c r="E1043" s="10">
        <f t="shared" si="307"/>
        <v>0</v>
      </c>
      <c r="F1043" s="3">
        <f t="shared" si="308"/>
        <v>0</v>
      </c>
      <c r="G1043" s="10">
        <f t="shared" si="309"/>
        <v>0</v>
      </c>
      <c r="H1043" s="3">
        <f t="shared" si="310"/>
        <v>0</v>
      </c>
      <c r="I1043" s="10">
        <f t="shared" si="311"/>
        <v>0</v>
      </c>
      <c r="J1043" s="3">
        <f t="shared" si="312"/>
        <v>0</v>
      </c>
      <c r="K1043" s="10">
        <f t="shared" si="313"/>
        <v>0</v>
      </c>
      <c r="L1043" s="3">
        <f t="shared" si="314"/>
        <v>0</v>
      </c>
      <c r="M1043" s="10">
        <f t="shared" si="315"/>
        <v>0</v>
      </c>
      <c r="N1043" s="3">
        <v>0</v>
      </c>
      <c r="O1043" s="10">
        <f t="shared" si="316"/>
        <v>0</v>
      </c>
      <c r="Q1043" s="10">
        <f t="shared" si="317"/>
        <v>0</v>
      </c>
      <c r="R1043" s="10">
        <f t="shared" si="300"/>
        <v>0</v>
      </c>
      <c r="S1043" s="10">
        <f t="shared" si="301"/>
        <v>0</v>
      </c>
      <c r="T1043" s="10">
        <f t="shared" si="302"/>
        <v>0</v>
      </c>
      <c r="U1043" s="10">
        <f t="shared" si="303"/>
        <v>0</v>
      </c>
      <c r="V1043" s="10">
        <f t="shared" si="304"/>
        <v>0</v>
      </c>
      <c r="W1043" s="10">
        <f t="shared" si="305"/>
        <v>0</v>
      </c>
    </row>
    <row r="1044" spans="1:23" hidden="1" x14ac:dyDescent="0.2">
      <c r="A1044" s="3">
        <f t="shared" si="318"/>
        <v>0</v>
      </c>
      <c r="B1044" s="3">
        <v>0</v>
      </c>
      <c r="C1044" s="10">
        <f t="shared" si="319"/>
        <v>0</v>
      </c>
      <c r="D1044" s="3">
        <f t="shared" si="306"/>
        <v>0</v>
      </c>
      <c r="E1044" s="10">
        <f t="shared" si="307"/>
        <v>0</v>
      </c>
      <c r="F1044" s="3">
        <f t="shared" si="308"/>
        <v>0</v>
      </c>
      <c r="G1044" s="10">
        <f t="shared" si="309"/>
        <v>0</v>
      </c>
      <c r="H1044" s="3">
        <f t="shared" si="310"/>
        <v>0</v>
      </c>
      <c r="I1044" s="10">
        <f t="shared" si="311"/>
        <v>0</v>
      </c>
      <c r="J1044" s="3">
        <f t="shared" si="312"/>
        <v>0</v>
      </c>
      <c r="K1044" s="10">
        <f t="shared" si="313"/>
        <v>0</v>
      </c>
      <c r="L1044" s="3">
        <f t="shared" si="314"/>
        <v>0</v>
      </c>
      <c r="M1044" s="10">
        <f t="shared" si="315"/>
        <v>0</v>
      </c>
      <c r="N1044" s="3">
        <v>0</v>
      </c>
      <c r="O1044" s="10">
        <f t="shared" si="316"/>
        <v>0</v>
      </c>
      <c r="Q1044" s="10">
        <f t="shared" si="317"/>
        <v>0</v>
      </c>
      <c r="R1044" s="10">
        <f t="shared" si="300"/>
        <v>0</v>
      </c>
      <c r="S1044" s="10">
        <f t="shared" si="301"/>
        <v>0</v>
      </c>
      <c r="T1044" s="10">
        <f t="shared" si="302"/>
        <v>0</v>
      </c>
      <c r="U1044" s="10">
        <f t="shared" si="303"/>
        <v>0</v>
      </c>
      <c r="V1044" s="10">
        <f t="shared" si="304"/>
        <v>0</v>
      </c>
      <c r="W1044" s="10">
        <f t="shared" si="305"/>
        <v>0</v>
      </c>
    </row>
    <row r="1045" spans="1:23" hidden="1" x14ac:dyDescent="0.2">
      <c r="A1045" s="3">
        <f t="shared" si="318"/>
        <v>0</v>
      </c>
      <c r="B1045" s="3">
        <v>0</v>
      </c>
      <c r="C1045" s="10">
        <f t="shared" si="319"/>
        <v>0</v>
      </c>
      <c r="D1045" s="3">
        <f t="shared" si="306"/>
        <v>0</v>
      </c>
      <c r="E1045" s="10">
        <f t="shared" si="307"/>
        <v>0</v>
      </c>
      <c r="F1045" s="3">
        <f t="shared" si="308"/>
        <v>0</v>
      </c>
      <c r="G1045" s="10">
        <f t="shared" si="309"/>
        <v>0</v>
      </c>
      <c r="H1045" s="3">
        <f t="shared" si="310"/>
        <v>0</v>
      </c>
      <c r="I1045" s="10">
        <f t="shared" si="311"/>
        <v>0</v>
      </c>
      <c r="J1045" s="3">
        <f t="shared" si="312"/>
        <v>0</v>
      </c>
      <c r="K1045" s="10">
        <f t="shared" si="313"/>
        <v>0</v>
      </c>
      <c r="L1045" s="3">
        <f t="shared" si="314"/>
        <v>0</v>
      </c>
      <c r="M1045" s="10">
        <f t="shared" si="315"/>
        <v>0</v>
      </c>
      <c r="N1045" s="3">
        <v>0</v>
      </c>
      <c r="O1045" s="10">
        <f t="shared" si="316"/>
        <v>0</v>
      </c>
      <c r="Q1045" s="10">
        <f t="shared" si="317"/>
        <v>0</v>
      </c>
      <c r="R1045" s="10">
        <f t="shared" si="300"/>
        <v>0</v>
      </c>
      <c r="S1045" s="10">
        <f t="shared" si="301"/>
        <v>0</v>
      </c>
      <c r="T1045" s="10">
        <f t="shared" si="302"/>
        <v>0</v>
      </c>
      <c r="U1045" s="10">
        <f t="shared" si="303"/>
        <v>0</v>
      </c>
      <c r="V1045" s="10">
        <f t="shared" si="304"/>
        <v>0</v>
      </c>
      <c r="W1045" s="10">
        <f t="shared" si="305"/>
        <v>0</v>
      </c>
    </row>
    <row r="1046" spans="1:23" hidden="1" x14ac:dyDescent="0.2">
      <c r="A1046" s="3">
        <f t="shared" si="318"/>
        <v>0</v>
      </c>
      <c r="B1046" s="3">
        <v>0</v>
      </c>
      <c r="C1046" s="10">
        <f t="shared" si="319"/>
        <v>0</v>
      </c>
      <c r="D1046" s="3">
        <f t="shared" si="306"/>
        <v>0</v>
      </c>
      <c r="E1046" s="10">
        <f t="shared" si="307"/>
        <v>0</v>
      </c>
      <c r="F1046" s="3">
        <f t="shared" si="308"/>
        <v>0</v>
      </c>
      <c r="G1046" s="10">
        <f t="shared" si="309"/>
        <v>0</v>
      </c>
      <c r="H1046" s="3">
        <f t="shared" si="310"/>
        <v>0</v>
      </c>
      <c r="I1046" s="10">
        <f t="shared" si="311"/>
        <v>0</v>
      </c>
      <c r="J1046" s="3">
        <f t="shared" si="312"/>
        <v>0</v>
      </c>
      <c r="K1046" s="10">
        <f t="shared" si="313"/>
        <v>0</v>
      </c>
      <c r="L1046" s="3">
        <f t="shared" si="314"/>
        <v>0</v>
      </c>
      <c r="M1046" s="10">
        <f t="shared" si="315"/>
        <v>0</v>
      </c>
      <c r="N1046" s="3">
        <v>0</v>
      </c>
      <c r="O1046" s="10">
        <f t="shared" si="316"/>
        <v>0</v>
      </c>
      <c r="Q1046" s="10">
        <f t="shared" si="317"/>
        <v>0</v>
      </c>
      <c r="R1046" s="10">
        <f t="shared" si="300"/>
        <v>0</v>
      </c>
      <c r="S1046" s="10">
        <f t="shared" si="301"/>
        <v>0</v>
      </c>
      <c r="T1046" s="10">
        <f t="shared" si="302"/>
        <v>0</v>
      </c>
      <c r="U1046" s="10">
        <f t="shared" si="303"/>
        <v>0</v>
      </c>
      <c r="V1046" s="10">
        <f t="shared" si="304"/>
        <v>0</v>
      </c>
      <c r="W1046" s="10">
        <f t="shared" si="305"/>
        <v>0</v>
      </c>
    </row>
    <row r="1047" spans="1:23" hidden="1" x14ac:dyDescent="0.2">
      <c r="A1047" s="3">
        <f t="shared" si="318"/>
        <v>0</v>
      </c>
      <c r="B1047" s="3">
        <v>0</v>
      </c>
      <c r="C1047" s="10">
        <f t="shared" si="319"/>
        <v>0</v>
      </c>
      <c r="D1047" s="3">
        <f t="shared" si="306"/>
        <v>0</v>
      </c>
      <c r="E1047" s="10">
        <f t="shared" si="307"/>
        <v>0</v>
      </c>
      <c r="F1047" s="3">
        <f t="shared" si="308"/>
        <v>0</v>
      </c>
      <c r="G1047" s="10">
        <f t="shared" si="309"/>
        <v>0</v>
      </c>
      <c r="H1047" s="3">
        <f t="shared" si="310"/>
        <v>0</v>
      </c>
      <c r="I1047" s="10">
        <f t="shared" si="311"/>
        <v>0</v>
      </c>
      <c r="J1047" s="3">
        <f t="shared" si="312"/>
        <v>0</v>
      </c>
      <c r="K1047" s="10">
        <f t="shared" si="313"/>
        <v>0</v>
      </c>
      <c r="L1047" s="3">
        <f t="shared" si="314"/>
        <v>0</v>
      </c>
      <c r="M1047" s="10">
        <f t="shared" si="315"/>
        <v>0</v>
      </c>
      <c r="N1047" s="3">
        <v>0</v>
      </c>
      <c r="O1047" s="10">
        <f t="shared" si="316"/>
        <v>0</v>
      </c>
      <c r="Q1047" s="10">
        <f t="shared" si="317"/>
        <v>0</v>
      </c>
      <c r="R1047" s="10">
        <f t="shared" si="300"/>
        <v>0</v>
      </c>
      <c r="S1047" s="10">
        <f t="shared" si="301"/>
        <v>0</v>
      </c>
      <c r="T1047" s="10">
        <f t="shared" si="302"/>
        <v>0</v>
      </c>
      <c r="U1047" s="10">
        <f t="shared" si="303"/>
        <v>0</v>
      </c>
      <c r="V1047" s="10">
        <f t="shared" si="304"/>
        <v>0</v>
      </c>
      <c r="W1047" s="10">
        <f t="shared" si="305"/>
        <v>0</v>
      </c>
    </row>
    <row r="1048" spans="1:23" hidden="1" x14ac:dyDescent="0.2">
      <c r="A1048" s="3">
        <f t="shared" si="318"/>
        <v>0</v>
      </c>
      <c r="B1048" s="3">
        <v>0</v>
      </c>
      <c r="C1048" s="10">
        <f t="shared" si="319"/>
        <v>0</v>
      </c>
      <c r="D1048" s="3">
        <f t="shared" si="306"/>
        <v>0</v>
      </c>
      <c r="E1048" s="10">
        <f t="shared" si="307"/>
        <v>0</v>
      </c>
      <c r="F1048" s="3">
        <f t="shared" si="308"/>
        <v>0</v>
      </c>
      <c r="G1048" s="10">
        <f t="shared" si="309"/>
        <v>0</v>
      </c>
      <c r="H1048" s="3">
        <f t="shared" si="310"/>
        <v>0</v>
      </c>
      <c r="I1048" s="10">
        <f t="shared" si="311"/>
        <v>0</v>
      </c>
      <c r="J1048" s="3">
        <f t="shared" si="312"/>
        <v>0</v>
      </c>
      <c r="K1048" s="10">
        <f t="shared" si="313"/>
        <v>0</v>
      </c>
      <c r="L1048" s="3">
        <f t="shared" si="314"/>
        <v>0</v>
      </c>
      <c r="M1048" s="10">
        <f t="shared" si="315"/>
        <v>0</v>
      </c>
      <c r="N1048" s="3">
        <v>0</v>
      </c>
      <c r="O1048" s="10">
        <f t="shared" si="316"/>
        <v>0</v>
      </c>
      <c r="Q1048" s="10">
        <f t="shared" si="317"/>
        <v>0</v>
      </c>
      <c r="R1048" s="10">
        <f t="shared" ref="R1048:R1111" si="320">(($O$12*$N$11*E1048*(1+$P$12))+($O$13*$N$11*E1048*(1+$P$13))+IF($A1048&gt;($E$1248*R$23+$E$1249),($O$14*$N$11*E1048*(1+$P$13)),($O$14*$N$11*E1048*(1+$P$14))))</f>
        <v>0</v>
      </c>
      <c r="S1048" s="10">
        <f t="shared" ref="S1048:S1111" si="321">(($O$12*$N$11*G1048*(1+$P$12))+($O$13*$N$11*G1048*(1+$P$13))+IF($A1048&gt;($E$1248*S$23+$E$1249),($O$14*$N$11*G1048*(1+$P$13)),($O$14*$N$11*G1048*(1+$P$14))))</f>
        <v>0</v>
      </c>
      <c r="T1048" s="10">
        <f t="shared" ref="T1048:T1111" si="322">(($O$12*$N$11*I1048*(1+$P$12))+($O$13*$N$11*I1048*(1+$P$13))+IF($A1048&gt;($E$1248*T$23+$E$1249),($O$14*$N$11*I1048*(1+$P$13)),($O$14*$N$11*I1048*(1+$P$14))))</f>
        <v>0</v>
      </c>
      <c r="U1048" s="10">
        <f t="shared" ref="U1048:U1111" si="323">(($O$12*$N$11*K1048*(1+$P$12))+($O$13*$N$11*K1048*(1+$P$13))+IF($A1048&gt;($E$1248*U$23+$E$1249),($O$14*$N$11*K1048*(1+$P$13)),($O$14*$N$11*K1048*(1+$P$14))))</f>
        <v>0</v>
      </c>
      <c r="V1048" s="10">
        <f t="shared" ref="V1048:V1111" si="324">(($O$12*$N$11*M1048*(1+$P$12))+($O$13*$N$11*M1048*(1+$P$13))+IF($A1048&gt;($E$1248*V$23+$E$1249),($O$14*$N$11*M1048*(1+$P$13)),($O$14*$N$11*M1048*(1+$P$14))))</f>
        <v>0</v>
      </c>
      <c r="W1048" s="10">
        <f t="shared" ref="W1048:W1111" si="325">(($O$12*$N$11*O1048*(1+$P$12))+($O$13*$N$11*O1048*(1+$P$13))+($O$14*$N$11*O1048*(1+$P$14)))</f>
        <v>0</v>
      </c>
    </row>
    <row r="1049" spans="1:23" hidden="1" x14ac:dyDescent="0.2">
      <c r="A1049" s="3">
        <f t="shared" si="318"/>
        <v>0</v>
      </c>
      <c r="B1049" s="3">
        <v>0</v>
      </c>
      <c r="C1049" s="10">
        <f t="shared" si="319"/>
        <v>0</v>
      </c>
      <c r="D1049" s="3">
        <f t="shared" ref="D1049:D1112" si="326">IF($A1049&lt;(($E$1248*D$23)+5),IF(OR(AND($A1049/D$23=INT($A1049/D$23),$A1049&gt;0),D1048&gt;0),IF(D1048&lt;5,D1048+1,0),0),0)</f>
        <v>0</v>
      </c>
      <c r="E1049" s="10">
        <f t="shared" ref="E1049:E1112" si="327">IF(OR($A1049=0,$A1049&gt;$C$11),0,IF(D1049=0,$C$13+E1048,IF(D1049=1,((1+$C$19)*E1048),IF(D1049=6,1,HLOOKUP(D1049,$F$18:$K$19,2,FALSE))*$C$13+E1048)))</f>
        <v>0</v>
      </c>
      <c r="F1049" s="3">
        <f t="shared" ref="F1049:F1112" si="328">IF($A1049&lt;(($E$1248*F$23)+5),IF(OR(AND($A1049/F$23=INT($A1049/F$23),$A1049&gt;0),F1048&gt;0),IF(F1048&lt;5,F1048+1,0),0),0)</f>
        <v>0</v>
      </c>
      <c r="G1049" s="10">
        <f t="shared" ref="G1049:G1112" si="329">IF(OR($A1049=0,$A1049&gt;$C$11),0,IF(F1049=0,$C$13+G1048,IF(F1049=1,((1+$C$19)*G1048),IF(F1049=6,1,HLOOKUP(F1049,$F$18:$K$19,2,FALSE))*$C$13+G1048)))</f>
        <v>0</v>
      </c>
      <c r="H1049" s="3">
        <f t="shared" ref="H1049:H1112" si="330">IF($A1049&lt;(($E$1248*H$23)+5),IF(OR(AND($A1049/H$23=INT($A1049/H$23),$A1049&gt;0),H1048&gt;0),IF(H1048&lt;5,H1048+1,0),0),0)</f>
        <v>0</v>
      </c>
      <c r="I1049" s="10">
        <f t="shared" ref="I1049:I1112" si="331">IF(OR($A1049=0,$A1049&gt;$C$11),0,IF(H1049=0,$C$13+I1048,IF(H1049=1,((1+$C$19)*I1048),IF(H1049=6,1,HLOOKUP(H1049,$F$18:$K$19,2,FALSE))*$C$13+I1048)))</f>
        <v>0</v>
      </c>
      <c r="J1049" s="3">
        <f t="shared" ref="J1049:J1112" si="332">IF($A1049&lt;(($E$1248*J$23)+5),IF(OR(AND($A1049/J$23=INT($A1049/J$23),$A1049&gt;0),J1048&gt;0),IF(J1048&lt;5,J1048+1,0),0),0)</f>
        <v>0</v>
      </c>
      <c r="K1049" s="10">
        <f t="shared" ref="K1049:K1112" si="333">IF(OR($A1049=0,$A1049&gt;$C$11),0,IF(J1049=0,$C$13+K1048,IF(J1049=1,((1+$C$19)*K1048),IF(J1049=6,1,HLOOKUP(J1049,$F$18:$K$19,2,FALSE))*$C$13+K1048)))</f>
        <v>0</v>
      </c>
      <c r="L1049" s="3">
        <f t="shared" ref="L1049:L1112" si="334">IF($A1049&lt;(($E$1248*L$23)+5),IF(OR(AND($A1049/L$23=INT($A1049/L$23),$A1049&gt;0),L1048&gt;0),IF(L1048&lt;5,L1048+1,0),0),0)</f>
        <v>0</v>
      </c>
      <c r="M1049" s="10">
        <f t="shared" ref="M1049:M1112" si="335">IF(OR($A1049=0,$A1049&gt;$C$11),0,IF(L1049=0,$C$13+M1048,IF(L1049=1,((1+$C$19)*M1048),IF(L1049=6,1,HLOOKUP(L1049,$F$18:$K$19,2,FALSE))*$C$13+M1048)))</f>
        <v>0</v>
      </c>
      <c r="N1049" s="3">
        <v>0</v>
      </c>
      <c r="O1049" s="10">
        <f t="shared" ref="O1049:O1112" si="336">IF(OR($A1049=0,$A1049&gt;$C$11),0,IF(N1049=0,$C$13+O1048,IF(N1049=1,((1+$C$19)*O1048),IF(N1049=6,1,HLOOKUP(N1049,$F$18:$K$19,2,FALSE))*$C$13+O1048)))</f>
        <v>0</v>
      </c>
      <c r="Q1049" s="10">
        <f t="shared" ref="Q1049:Q1112" si="337">(($O$12*$N$11*C1049*(1+$P$12))+($O$13*$N$11*C1049*(1+$P$13))+IF($A1049&gt;(5+$E$1249),($O$14*$N$11*C1049*(1+$P$13)),($O$14*$N$11*C1049*(1+$P$14))))</f>
        <v>0</v>
      </c>
      <c r="R1049" s="10">
        <f t="shared" si="320"/>
        <v>0</v>
      </c>
      <c r="S1049" s="10">
        <f t="shared" si="321"/>
        <v>0</v>
      </c>
      <c r="T1049" s="10">
        <f t="shared" si="322"/>
        <v>0</v>
      </c>
      <c r="U1049" s="10">
        <f t="shared" si="323"/>
        <v>0</v>
      </c>
      <c r="V1049" s="10">
        <f t="shared" si="324"/>
        <v>0</v>
      </c>
      <c r="W1049" s="10">
        <f t="shared" si="325"/>
        <v>0</v>
      </c>
    </row>
    <row r="1050" spans="1:23" hidden="1" x14ac:dyDescent="0.2">
      <c r="A1050" s="3">
        <f t="shared" ref="A1050:A1113" si="338">IF(OR($A1049+1&gt;$C$11,$A1049=0),0,$A1049+1)</f>
        <v>0</v>
      </c>
      <c r="B1050" s="3">
        <v>0</v>
      </c>
      <c r="C1050" s="10">
        <f t="shared" ref="C1050:C1113" si="339">IF(OR($A1050=0,$A1050&gt;$C$11),0,IF(B1050=0,$C$13+C1049,IF(B1050=1,((1+$C$19)*C1049),IF(B1050=6,1,HLOOKUP(B1050,$F$18:$K$19,2,FALSE))*$C$13+C1049)))</f>
        <v>0</v>
      </c>
      <c r="D1050" s="3">
        <f t="shared" si="326"/>
        <v>0</v>
      </c>
      <c r="E1050" s="10">
        <f t="shared" si="327"/>
        <v>0</v>
      </c>
      <c r="F1050" s="3">
        <f t="shared" si="328"/>
        <v>0</v>
      </c>
      <c r="G1050" s="10">
        <f t="shared" si="329"/>
        <v>0</v>
      </c>
      <c r="H1050" s="3">
        <f t="shared" si="330"/>
        <v>0</v>
      </c>
      <c r="I1050" s="10">
        <f t="shared" si="331"/>
        <v>0</v>
      </c>
      <c r="J1050" s="3">
        <f t="shared" si="332"/>
        <v>0</v>
      </c>
      <c r="K1050" s="10">
        <f t="shared" si="333"/>
        <v>0</v>
      </c>
      <c r="L1050" s="3">
        <f t="shared" si="334"/>
        <v>0</v>
      </c>
      <c r="M1050" s="10">
        <f t="shared" si="335"/>
        <v>0</v>
      </c>
      <c r="N1050" s="3">
        <v>0</v>
      </c>
      <c r="O1050" s="10">
        <f t="shared" si="336"/>
        <v>0</v>
      </c>
      <c r="Q1050" s="10">
        <f t="shared" si="337"/>
        <v>0</v>
      </c>
      <c r="R1050" s="10">
        <f t="shared" si="320"/>
        <v>0</v>
      </c>
      <c r="S1050" s="10">
        <f t="shared" si="321"/>
        <v>0</v>
      </c>
      <c r="T1050" s="10">
        <f t="shared" si="322"/>
        <v>0</v>
      </c>
      <c r="U1050" s="10">
        <f t="shared" si="323"/>
        <v>0</v>
      </c>
      <c r="V1050" s="10">
        <f t="shared" si="324"/>
        <v>0</v>
      </c>
      <c r="W1050" s="10">
        <f t="shared" si="325"/>
        <v>0</v>
      </c>
    </row>
    <row r="1051" spans="1:23" hidden="1" x14ac:dyDescent="0.2">
      <c r="A1051" s="3">
        <f t="shared" si="338"/>
        <v>0</v>
      </c>
      <c r="B1051" s="3">
        <v>0</v>
      </c>
      <c r="C1051" s="10">
        <f t="shared" si="339"/>
        <v>0</v>
      </c>
      <c r="D1051" s="3">
        <f t="shared" si="326"/>
        <v>0</v>
      </c>
      <c r="E1051" s="10">
        <f t="shared" si="327"/>
        <v>0</v>
      </c>
      <c r="F1051" s="3">
        <f t="shared" si="328"/>
        <v>0</v>
      </c>
      <c r="G1051" s="10">
        <f t="shared" si="329"/>
        <v>0</v>
      </c>
      <c r="H1051" s="3">
        <f t="shared" si="330"/>
        <v>0</v>
      </c>
      <c r="I1051" s="10">
        <f t="shared" si="331"/>
        <v>0</v>
      </c>
      <c r="J1051" s="3">
        <f t="shared" si="332"/>
        <v>0</v>
      </c>
      <c r="K1051" s="10">
        <f t="shared" si="333"/>
        <v>0</v>
      </c>
      <c r="L1051" s="3">
        <f t="shared" si="334"/>
        <v>0</v>
      </c>
      <c r="M1051" s="10">
        <f t="shared" si="335"/>
        <v>0</v>
      </c>
      <c r="N1051" s="3">
        <v>0</v>
      </c>
      <c r="O1051" s="10">
        <f t="shared" si="336"/>
        <v>0</v>
      </c>
      <c r="Q1051" s="10">
        <f t="shared" si="337"/>
        <v>0</v>
      </c>
      <c r="R1051" s="10">
        <f t="shared" si="320"/>
        <v>0</v>
      </c>
      <c r="S1051" s="10">
        <f t="shared" si="321"/>
        <v>0</v>
      </c>
      <c r="T1051" s="10">
        <f t="shared" si="322"/>
        <v>0</v>
      </c>
      <c r="U1051" s="10">
        <f t="shared" si="323"/>
        <v>0</v>
      </c>
      <c r="V1051" s="10">
        <f t="shared" si="324"/>
        <v>0</v>
      </c>
      <c r="W1051" s="10">
        <f t="shared" si="325"/>
        <v>0</v>
      </c>
    </row>
    <row r="1052" spans="1:23" hidden="1" x14ac:dyDescent="0.2">
      <c r="A1052" s="3">
        <f t="shared" si="338"/>
        <v>0</v>
      </c>
      <c r="B1052" s="3">
        <v>0</v>
      </c>
      <c r="C1052" s="10">
        <f t="shared" si="339"/>
        <v>0</v>
      </c>
      <c r="D1052" s="3">
        <f t="shared" si="326"/>
        <v>0</v>
      </c>
      <c r="E1052" s="10">
        <f t="shared" si="327"/>
        <v>0</v>
      </c>
      <c r="F1052" s="3">
        <f t="shared" si="328"/>
        <v>0</v>
      </c>
      <c r="G1052" s="10">
        <f t="shared" si="329"/>
        <v>0</v>
      </c>
      <c r="H1052" s="3">
        <f t="shared" si="330"/>
        <v>0</v>
      </c>
      <c r="I1052" s="10">
        <f t="shared" si="331"/>
        <v>0</v>
      </c>
      <c r="J1052" s="3">
        <f t="shared" si="332"/>
        <v>0</v>
      </c>
      <c r="K1052" s="10">
        <f t="shared" si="333"/>
        <v>0</v>
      </c>
      <c r="L1052" s="3">
        <f t="shared" si="334"/>
        <v>0</v>
      </c>
      <c r="M1052" s="10">
        <f t="shared" si="335"/>
        <v>0</v>
      </c>
      <c r="N1052" s="3">
        <v>0</v>
      </c>
      <c r="O1052" s="10">
        <f t="shared" si="336"/>
        <v>0</v>
      </c>
      <c r="Q1052" s="10">
        <f t="shared" si="337"/>
        <v>0</v>
      </c>
      <c r="R1052" s="10">
        <f t="shared" si="320"/>
        <v>0</v>
      </c>
      <c r="S1052" s="10">
        <f t="shared" si="321"/>
        <v>0</v>
      </c>
      <c r="T1052" s="10">
        <f t="shared" si="322"/>
        <v>0</v>
      </c>
      <c r="U1052" s="10">
        <f t="shared" si="323"/>
        <v>0</v>
      </c>
      <c r="V1052" s="10">
        <f t="shared" si="324"/>
        <v>0</v>
      </c>
      <c r="W1052" s="10">
        <f t="shared" si="325"/>
        <v>0</v>
      </c>
    </row>
    <row r="1053" spans="1:23" hidden="1" x14ac:dyDescent="0.2">
      <c r="A1053" s="3">
        <f t="shared" si="338"/>
        <v>0</v>
      </c>
      <c r="B1053" s="3">
        <v>0</v>
      </c>
      <c r="C1053" s="10">
        <f t="shared" si="339"/>
        <v>0</v>
      </c>
      <c r="D1053" s="3">
        <f t="shared" si="326"/>
        <v>0</v>
      </c>
      <c r="E1053" s="10">
        <f t="shared" si="327"/>
        <v>0</v>
      </c>
      <c r="F1053" s="3">
        <f t="shared" si="328"/>
        <v>0</v>
      </c>
      <c r="G1053" s="10">
        <f t="shared" si="329"/>
        <v>0</v>
      </c>
      <c r="H1053" s="3">
        <f t="shared" si="330"/>
        <v>0</v>
      </c>
      <c r="I1053" s="10">
        <f t="shared" si="331"/>
        <v>0</v>
      </c>
      <c r="J1053" s="3">
        <f t="shared" si="332"/>
        <v>0</v>
      </c>
      <c r="K1053" s="10">
        <f t="shared" si="333"/>
        <v>0</v>
      </c>
      <c r="L1053" s="3">
        <f t="shared" si="334"/>
        <v>0</v>
      </c>
      <c r="M1053" s="10">
        <f t="shared" si="335"/>
        <v>0</v>
      </c>
      <c r="N1053" s="3">
        <v>0</v>
      </c>
      <c r="O1053" s="10">
        <f t="shared" si="336"/>
        <v>0</v>
      </c>
      <c r="Q1053" s="10">
        <f t="shared" si="337"/>
        <v>0</v>
      </c>
      <c r="R1053" s="10">
        <f t="shared" si="320"/>
        <v>0</v>
      </c>
      <c r="S1053" s="10">
        <f t="shared" si="321"/>
        <v>0</v>
      </c>
      <c r="T1053" s="10">
        <f t="shared" si="322"/>
        <v>0</v>
      </c>
      <c r="U1053" s="10">
        <f t="shared" si="323"/>
        <v>0</v>
      </c>
      <c r="V1053" s="10">
        <f t="shared" si="324"/>
        <v>0</v>
      </c>
      <c r="W1053" s="10">
        <f t="shared" si="325"/>
        <v>0</v>
      </c>
    </row>
    <row r="1054" spans="1:23" hidden="1" x14ac:dyDescent="0.2">
      <c r="A1054" s="3">
        <f t="shared" si="338"/>
        <v>0</v>
      </c>
      <c r="B1054" s="3">
        <v>0</v>
      </c>
      <c r="C1054" s="10">
        <f t="shared" si="339"/>
        <v>0</v>
      </c>
      <c r="D1054" s="3">
        <f t="shared" si="326"/>
        <v>0</v>
      </c>
      <c r="E1054" s="10">
        <f t="shared" si="327"/>
        <v>0</v>
      </c>
      <c r="F1054" s="3">
        <f t="shared" si="328"/>
        <v>0</v>
      </c>
      <c r="G1054" s="10">
        <f t="shared" si="329"/>
        <v>0</v>
      </c>
      <c r="H1054" s="3">
        <f t="shared" si="330"/>
        <v>0</v>
      </c>
      <c r="I1054" s="10">
        <f t="shared" si="331"/>
        <v>0</v>
      </c>
      <c r="J1054" s="3">
        <f t="shared" si="332"/>
        <v>0</v>
      </c>
      <c r="K1054" s="10">
        <f t="shared" si="333"/>
        <v>0</v>
      </c>
      <c r="L1054" s="3">
        <f t="shared" si="334"/>
        <v>0</v>
      </c>
      <c r="M1054" s="10">
        <f t="shared" si="335"/>
        <v>0</v>
      </c>
      <c r="N1054" s="3">
        <v>0</v>
      </c>
      <c r="O1054" s="10">
        <f t="shared" si="336"/>
        <v>0</v>
      </c>
      <c r="Q1054" s="10">
        <f t="shared" si="337"/>
        <v>0</v>
      </c>
      <c r="R1054" s="10">
        <f t="shared" si="320"/>
        <v>0</v>
      </c>
      <c r="S1054" s="10">
        <f t="shared" si="321"/>
        <v>0</v>
      </c>
      <c r="T1054" s="10">
        <f t="shared" si="322"/>
        <v>0</v>
      </c>
      <c r="U1054" s="10">
        <f t="shared" si="323"/>
        <v>0</v>
      </c>
      <c r="V1054" s="10">
        <f t="shared" si="324"/>
        <v>0</v>
      </c>
      <c r="W1054" s="10">
        <f t="shared" si="325"/>
        <v>0</v>
      </c>
    </row>
    <row r="1055" spans="1:23" hidden="1" x14ac:dyDescent="0.2">
      <c r="A1055" s="3">
        <f t="shared" si="338"/>
        <v>0</v>
      </c>
      <c r="B1055" s="3">
        <v>0</v>
      </c>
      <c r="C1055" s="10">
        <f t="shared" si="339"/>
        <v>0</v>
      </c>
      <c r="D1055" s="3">
        <f t="shared" si="326"/>
        <v>0</v>
      </c>
      <c r="E1055" s="10">
        <f t="shared" si="327"/>
        <v>0</v>
      </c>
      <c r="F1055" s="3">
        <f t="shared" si="328"/>
        <v>0</v>
      </c>
      <c r="G1055" s="10">
        <f t="shared" si="329"/>
        <v>0</v>
      </c>
      <c r="H1055" s="3">
        <f t="shared" si="330"/>
        <v>0</v>
      </c>
      <c r="I1055" s="10">
        <f t="shared" si="331"/>
        <v>0</v>
      </c>
      <c r="J1055" s="3">
        <f t="shared" si="332"/>
        <v>0</v>
      </c>
      <c r="K1055" s="10">
        <f t="shared" si="333"/>
        <v>0</v>
      </c>
      <c r="L1055" s="3">
        <f t="shared" si="334"/>
        <v>0</v>
      </c>
      <c r="M1055" s="10">
        <f t="shared" si="335"/>
        <v>0</v>
      </c>
      <c r="N1055" s="3">
        <v>0</v>
      </c>
      <c r="O1055" s="10">
        <f t="shared" si="336"/>
        <v>0</v>
      </c>
      <c r="Q1055" s="10">
        <f t="shared" si="337"/>
        <v>0</v>
      </c>
      <c r="R1055" s="10">
        <f t="shared" si="320"/>
        <v>0</v>
      </c>
      <c r="S1055" s="10">
        <f t="shared" si="321"/>
        <v>0</v>
      </c>
      <c r="T1055" s="10">
        <f t="shared" si="322"/>
        <v>0</v>
      </c>
      <c r="U1055" s="10">
        <f t="shared" si="323"/>
        <v>0</v>
      </c>
      <c r="V1055" s="10">
        <f t="shared" si="324"/>
        <v>0</v>
      </c>
      <c r="W1055" s="10">
        <f t="shared" si="325"/>
        <v>0</v>
      </c>
    </row>
    <row r="1056" spans="1:23" hidden="1" x14ac:dyDescent="0.2">
      <c r="A1056" s="3">
        <f t="shared" si="338"/>
        <v>0</v>
      </c>
      <c r="B1056" s="3">
        <v>0</v>
      </c>
      <c r="C1056" s="10">
        <f t="shared" si="339"/>
        <v>0</v>
      </c>
      <c r="D1056" s="3">
        <f t="shared" si="326"/>
        <v>0</v>
      </c>
      <c r="E1056" s="10">
        <f t="shared" si="327"/>
        <v>0</v>
      </c>
      <c r="F1056" s="3">
        <f t="shared" si="328"/>
        <v>0</v>
      </c>
      <c r="G1056" s="10">
        <f t="shared" si="329"/>
        <v>0</v>
      </c>
      <c r="H1056" s="3">
        <f t="shared" si="330"/>
        <v>0</v>
      </c>
      <c r="I1056" s="10">
        <f t="shared" si="331"/>
        <v>0</v>
      </c>
      <c r="J1056" s="3">
        <f t="shared" si="332"/>
        <v>0</v>
      </c>
      <c r="K1056" s="10">
        <f t="shared" si="333"/>
        <v>0</v>
      </c>
      <c r="L1056" s="3">
        <f t="shared" si="334"/>
        <v>0</v>
      </c>
      <c r="M1056" s="10">
        <f t="shared" si="335"/>
        <v>0</v>
      </c>
      <c r="N1056" s="3">
        <v>0</v>
      </c>
      <c r="O1056" s="10">
        <f t="shared" si="336"/>
        <v>0</v>
      </c>
      <c r="Q1056" s="10">
        <f t="shared" si="337"/>
        <v>0</v>
      </c>
      <c r="R1056" s="10">
        <f t="shared" si="320"/>
        <v>0</v>
      </c>
      <c r="S1056" s="10">
        <f t="shared" si="321"/>
        <v>0</v>
      </c>
      <c r="T1056" s="10">
        <f t="shared" si="322"/>
        <v>0</v>
      </c>
      <c r="U1056" s="10">
        <f t="shared" si="323"/>
        <v>0</v>
      </c>
      <c r="V1056" s="10">
        <f t="shared" si="324"/>
        <v>0</v>
      </c>
      <c r="W1056" s="10">
        <f t="shared" si="325"/>
        <v>0</v>
      </c>
    </row>
    <row r="1057" spans="1:23" hidden="1" x14ac:dyDescent="0.2">
      <c r="A1057" s="3">
        <f t="shared" si="338"/>
        <v>0</v>
      </c>
      <c r="B1057" s="3">
        <v>0</v>
      </c>
      <c r="C1057" s="10">
        <f t="shared" si="339"/>
        <v>0</v>
      </c>
      <c r="D1057" s="3">
        <f t="shared" si="326"/>
        <v>0</v>
      </c>
      <c r="E1057" s="10">
        <f t="shared" si="327"/>
        <v>0</v>
      </c>
      <c r="F1057" s="3">
        <f t="shared" si="328"/>
        <v>0</v>
      </c>
      <c r="G1057" s="10">
        <f t="shared" si="329"/>
        <v>0</v>
      </c>
      <c r="H1057" s="3">
        <f t="shared" si="330"/>
        <v>0</v>
      </c>
      <c r="I1057" s="10">
        <f t="shared" si="331"/>
        <v>0</v>
      </c>
      <c r="J1057" s="3">
        <f t="shared" si="332"/>
        <v>0</v>
      </c>
      <c r="K1057" s="10">
        <f t="shared" si="333"/>
        <v>0</v>
      </c>
      <c r="L1057" s="3">
        <f t="shared" si="334"/>
        <v>0</v>
      </c>
      <c r="M1057" s="10">
        <f t="shared" si="335"/>
        <v>0</v>
      </c>
      <c r="N1057" s="3">
        <v>0</v>
      </c>
      <c r="O1057" s="10">
        <f t="shared" si="336"/>
        <v>0</v>
      </c>
      <c r="Q1057" s="10">
        <f t="shared" si="337"/>
        <v>0</v>
      </c>
      <c r="R1057" s="10">
        <f t="shared" si="320"/>
        <v>0</v>
      </c>
      <c r="S1057" s="10">
        <f t="shared" si="321"/>
        <v>0</v>
      </c>
      <c r="T1057" s="10">
        <f t="shared" si="322"/>
        <v>0</v>
      </c>
      <c r="U1057" s="10">
        <f t="shared" si="323"/>
        <v>0</v>
      </c>
      <c r="V1057" s="10">
        <f t="shared" si="324"/>
        <v>0</v>
      </c>
      <c r="W1057" s="10">
        <f t="shared" si="325"/>
        <v>0</v>
      </c>
    </row>
    <row r="1058" spans="1:23" hidden="1" x14ac:dyDescent="0.2">
      <c r="A1058" s="3">
        <f t="shared" si="338"/>
        <v>0</v>
      </c>
      <c r="B1058" s="3">
        <v>0</v>
      </c>
      <c r="C1058" s="10">
        <f t="shared" si="339"/>
        <v>0</v>
      </c>
      <c r="D1058" s="3">
        <f t="shared" si="326"/>
        <v>0</v>
      </c>
      <c r="E1058" s="10">
        <f t="shared" si="327"/>
        <v>0</v>
      </c>
      <c r="F1058" s="3">
        <f t="shared" si="328"/>
        <v>0</v>
      </c>
      <c r="G1058" s="10">
        <f t="shared" si="329"/>
        <v>0</v>
      </c>
      <c r="H1058" s="3">
        <f t="shared" si="330"/>
        <v>0</v>
      </c>
      <c r="I1058" s="10">
        <f t="shared" si="331"/>
        <v>0</v>
      </c>
      <c r="J1058" s="3">
        <f t="shared" si="332"/>
        <v>0</v>
      </c>
      <c r="K1058" s="10">
        <f t="shared" si="333"/>
        <v>0</v>
      </c>
      <c r="L1058" s="3">
        <f t="shared" si="334"/>
        <v>0</v>
      </c>
      <c r="M1058" s="10">
        <f t="shared" si="335"/>
        <v>0</v>
      </c>
      <c r="N1058" s="3">
        <v>0</v>
      </c>
      <c r="O1058" s="10">
        <f t="shared" si="336"/>
        <v>0</v>
      </c>
      <c r="Q1058" s="10">
        <f t="shared" si="337"/>
        <v>0</v>
      </c>
      <c r="R1058" s="10">
        <f t="shared" si="320"/>
        <v>0</v>
      </c>
      <c r="S1058" s="10">
        <f t="shared" si="321"/>
        <v>0</v>
      </c>
      <c r="T1058" s="10">
        <f t="shared" si="322"/>
        <v>0</v>
      </c>
      <c r="U1058" s="10">
        <f t="shared" si="323"/>
        <v>0</v>
      </c>
      <c r="V1058" s="10">
        <f t="shared" si="324"/>
        <v>0</v>
      </c>
      <c r="W1058" s="10">
        <f t="shared" si="325"/>
        <v>0</v>
      </c>
    </row>
    <row r="1059" spans="1:23" hidden="1" x14ac:dyDescent="0.2">
      <c r="A1059" s="3">
        <f t="shared" si="338"/>
        <v>0</v>
      </c>
      <c r="B1059" s="3">
        <v>0</v>
      </c>
      <c r="C1059" s="10">
        <f t="shared" si="339"/>
        <v>0</v>
      </c>
      <c r="D1059" s="3">
        <f t="shared" si="326"/>
        <v>0</v>
      </c>
      <c r="E1059" s="10">
        <f t="shared" si="327"/>
        <v>0</v>
      </c>
      <c r="F1059" s="3">
        <f t="shared" si="328"/>
        <v>0</v>
      </c>
      <c r="G1059" s="10">
        <f t="shared" si="329"/>
        <v>0</v>
      </c>
      <c r="H1059" s="3">
        <f t="shared" si="330"/>
        <v>0</v>
      </c>
      <c r="I1059" s="10">
        <f t="shared" si="331"/>
        <v>0</v>
      </c>
      <c r="J1059" s="3">
        <f t="shared" si="332"/>
        <v>0</v>
      </c>
      <c r="K1059" s="10">
        <f t="shared" si="333"/>
        <v>0</v>
      </c>
      <c r="L1059" s="3">
        <f t="shared" si="334"/>
        <v>0</v>
      </c>
      <c r="M1059" s="10">
        <f t="shared" si="335"/>
        <v>0</v>
      </c>
      <c r="N1059" s="3">
        <v>0</v>
      </c>
      <c r="O1059" s="10">
        <f t="shared" si="336"/>
        <v>0</v>
      </c>
      <c r="Q1059" s="10">
        <f t="shared" si="337"/>
        <v>0</v>
      </c>
      <c r="R1059" s="10">
        <f t="shared" si="320"/>
        <v>0</v>
      </c>
      <c r="S1059" s="10">
        <f t="shared" si="321"/>
        <v>0</v>
      </c>
      <c r="T1059" s="10">
        <f t="shared" si="322"/>
        <v>0</v>
      </c>
      <c r="U1059" s="10">
        <f t="shared" si="323"/>
        <v>0</v>
      </c>
      <c r="V1059" s="10">
        <f t="shared" si="324"/>
        <v>0</v>
      </c>
      <c r="W1059" s="10">
        <f t="shared" si="325"/>
        <v>0</v>
      </c>
    </row>
    <row r="1060" spans="1:23" hidden="1" x14ac:dyDescent="0.2">
      <c r="A1060" s="3">
        <f t="shared" si="338"/>
        <v>0</v>
      </c>
      <c r="B1060" s="3">
        <v>0</v>
      </c>
      <c r="C1060" s="10">
        <f t="shared" si="339"/>
        <v>0</v>
      </c>
      <c r="D1060" s="3">
        <f t="shared" si="326"/>
        <v>0</v>
      </c>
      <c r="E1060" s="10">
        <f t="shared" si="327"/>
        <v>0</v>
      </c>
      <c r="F1060" s="3">
        <f t="shared" si="328"/>
        <v>0</v>
      </c>
      <c r="G1060" s="10">
        <f t="shared" si="329"/>
        <v>0</v>
      </c>
      <c r="H1060" s="3">
        <f t="shared" si="330"/>
        <v>0</v>
      </c>
      <c r="I1060" s="10">
        <f t="shared" si="331"/>
        <v>0</v>
      </c>
      <c r="J1060" s="3">
        <f t="shared" si="332"/>
        <v>0</v>
      </c>
      <c r="K1060" s="10">
        <f t="shared" si="333"/>
        <v>0</v>
      </c>
      <c r="L1060" s="3">
        <f t="shared" si="334"/>
        <v>0</v>
      </c>
      <c r="M1060" s="10">
        <f t="shared" si="335"/>
        <v>0</v>
      </c>
      <c r="N1060" s="3">
        <v>0</v>
      </c>
      <c r="O1060" s="10">
        <f t="shared" si="336"/>
        <v>0</v>
      </c>
      <c r="Q1060" s="10">
        <f t="shared" si="337"/>
        <v>0</v>
      </c>
      <c r="R1060" s="10">
        <f t="shared" si="320"/>
        <v>0</v>
      </c>
      <c r="S1060" s="10">
        <f t="shared" si="321"/>
        <v>0</v>
      </c>
      <c r="T1060" s="10">
        <f t="shared" si="322"/>
        <v>0</v>
      </c>
      <c r="U1060" s="10">
        <f t="shared" si="323"/>
        <v>0</v>
      </c>
      <c r="V1060" s="10">
        <f t="shared" si="324"/>
        <v>0</v>
      </c>
      <c r="W1060" s="10">
        <f t="shared" si="325"/>
        <v>0</v>
      </c>
    </row>
    <row r="1061" spans="1:23" hidden="1" x14ac:dyDescent="0.2">
      <c r="A1061" s="3">
        <f t="shared" si="338"/>
        <v>0</v>
      </c>
      <c r="B1061" s="3">
        <v>0</v>
      </c>
      <c r="C1061" s="10">
        <f t="shared" si="339"/>
        <v>0</v>
      </c>
      <c r="D1061" s="3">
        <f t="shared" si="326"/>
        <v>0</v>
      </c>
      <c r="E1061" s="10">
        <f t="shared" si="327"/>
        <v>0</v>
      </c>
      <c r="F1061" s="3">
        <f t="shared" si="328"/>
        <v>0</v>
      </c>
      <c r="G1061" s="10">
        <f t="shared" si="329"/>
        <v>0</v>
      </c>
      <c r="H1061" s="3">
        <f t="shared" si="330"/>
        <v>0</v>
      </c>
      <c r="I1061" s="10">
        <f t="shared" si="331"/>
        <v>0</v>
      </c>
      <c r="J1061" s="3">
        <f t="shared" si="332"/>
        <v>0</v>
      </c>
      <c r="K1061" s="10">
        <f t="shared" si="333"/>
        <v>0</v>
      </c>
      <c r="L1061" s="3">
        <f t="shared" si="334"/>
        <v>0</v>
      </c>
      <c r="M1061" s="10">
        <f t="shared" si="335"/>
        <v>0</v>
      </c>
      <c r="N1061" s="3">
        <v>0</v>
      </c>
      <c r="O1061" s="10">
        <f t="shared" si="336"/>
        <v>0</v>
      </c>
      <c r="Q1061" s="10">
        <f t="shared" si="337"/>
        <v>0</v>
      </c>
      <c r="R1061" s="10">
        <f t="shared" si="320"/>
        <v>0</v>
      </c>
      <c r="S1061" s="10">
        <f t="shared" si="321"/>
        <v>0</v>
      </c>
      <c r="T1061" s="10">
        <f t="shared" si="322"/>
        <v>0</v>
      </c>
      <c r="U1061" s="10">
        <f t="shared" si="323"/>
        <v>0</v>
      </c>
      <c r="V1061" s="10">
        <f t="shared" si="324"/>
        <v>0</v>
      </c>
      <c r="W1061" s="10">
        <f t="shared" si="325"/>
        <v>0</v>
      </c>
    </row>
    <row r="1062" spans="1:23" hidden="1" x14ac:dyDescent="0.2">
      <c r="A1062" s="3">
        <f t="shared" si="338"/>
        <v>0</v>
      </c>
      <c r="B1062" s="3">
        <v>0</v>
      </c>
      <c r="C1062" s="10">
        <f t="shared" si="339"/>
        <v>0</v>
      </c>
      <c r="D1062" s="3">
        <f t="shared" si="326"/>
        <v>0</v>
      </c>
      <c r="E1062" s="10">
        <f t="shared" si="327"/>
        <v>0</v>
      </c>
      <c r="F1062" s="3">
        <f t="shared" si="328"/>
        <v>0</v>
      </c>
      <c r="G1062" s="10">
        <f t="shared" si="329"/>
        <v>0</v>
      </c>
      <c r="H1062" s="3">
        <f t="shared" si="330"/>
        <v>0</v>
      </c>
      <c r="I1062" s="10">
        <f t="shared" si="331"/>
        <v>0</v>
      </c>
      <c r="J1062" s="3">
        <f t="shared" si="332"/>
        <v>0</v>
      </c>
      <c r="K1062" s="10">
        <f t="shared" si="333"/>
        <v>0</v>
      </c>
      <c r="L1062" s="3">
        <f t="shared" si="334"/>
        <v>0</v>
      </c>
      <c r="M1062" s="10">
        <f t="shared" si="335"/>
        <v>0</v>
      </c>
      <c r="N1062" s="3">
        <v>0</v>
      </c>
      <c r="O1062" s="10">
        <f t="shared" si="336"/>
        <v>0</v>
      </c>
      <c r="Q1062" s="10">
        <f t="shared" si="337"/>
        <v>0</v>
      </c>
      <c r="R1062" s="10">
        <f t="shared" si="320"/>
        <v>0</v>
      </c>
      <c r="S1062" s="10">
        <f t="shared" si="321"/>
        <v>0</v>
      </c>
      <c r="T1062" s="10">
        <f t="shared" si="322"/>
        <v>0</v>
      </c>
      <c r="U1062" s="10">
        <f t="shared" si="323"/>
        <v>0</v>
      </c>
      <c r="V1062" s="10">
        <f t="shared" si="324"/>
        <v>0</v>
      </c>
      <c r="W1062" s="10">
        <f t="shared" si="325"/>
        <v>0</v>
      </c>
    </row>
    <row r="1063" spans="1:23" hidden="1" x14ac:dyDescent="0.2">
      <c r="A1063" s="3">
        <f t="shared" si="338"/>
        <v>0</v>
      </c>
      <c r="B1063" s="3">
        <v>0</v>
      </c>
      <c r="C1063" s="10">
        <f t="shared" si="339"/>
        <v>0</v>
      </c>
      <c r="D1063" s="3">
        <f t="shared" si="326"/>
        <v>0</v>
      </c>
      <c r="E1063" s="10">
        <f t="shared" si="327"/>
        <v>0</v>
      </c>
      <c r="F1063" s="3">
        <f t="shared" si="328"/>
        <v>0</v>
      </c>
      <c r="G1063" s="10">
        <f t="shared" si="329"/>
        <v>0</v>
      </c>
      <c r="H1063" s="3">
        <f t="shared" si="330"/>
        <v>0</v>
      </c>
      <c r="I1063" s="10">
        <f t="shared" si="331"/>
        <v>0</v>
      </c>
      <c r="J1063" s="3">
        <f t="shared" si="332"/>
        <v>0</v>
      </c>
      <c r="K1063" s="10">
        <f t="shared" si="333"/>
        <v>0</v>
      </c>
      <c r="L1063" s="3">
        <f t="shared" si="334"/>
        <v>0</v>
      </c>
      <c r="M1063" s="10">
        <f t="shared" si="335"/>
        <v>0</v>
      </c>
      <c r="N1063" s="3">
        <v>0</v>
      </c>
      <c r="O1063" s="10">
        <f t="shared" si="336"/>
        <v>0</v>
      </c>
      <c r="Q1063" s="10">
        <f t="shared" si="337"/>
        <v>0</v>
      </c>
      <c r="R1063" s="10">
        <f t="shared" si="320"/>
        <v>0</v>
      </c>
      <c r="S1063" s="10">
        <f t="shared" si="321"/>
        <v>0</v>
      </c>
      <c r="T1063" s="10">
        <f t="shared" si="322"/>
        <v>0</v>
      </c>
      <c r="U1063" s="10">
        <f t="shared" si="323"/>
        <v>0</v>
      </c>
      <c r="V1063" s="10">
        <f t="shared" si="324"/>
        <v>0</v>
      </c>
      <c r="W1063" s="10">
        <f t="shared" si="325"/>
        <v>0</v>
      </c>
    </row>
    <row r="1064" spans="1:23" hidden="1" x14ac:dyDescent="0.2">
      <c r="A1064" s="3">
        <f t="shared" si="338"/>
        <v>0</v>
      </c>
      <c r="B1064" s="3">
        <v>0</v>
      </c>
      <c r="C1064" s="10">
        <f t="shared" si="339"/>
        <v>0</v>
      </c>
      <c r="D1064" s="3">
        <f t="shared" si="326"/>
        <v>0</v>
      </c>
      <c r="E1064" s="10">
        <f t="shared" si="327"/>
        <v>0</v>
      </c>
      <c r="F1064" s="3">
        <f t="shared" si="328"/>
        <v>0</v>
      </c>
      <c r="G1064" s="10">
        <f t="shared" si="329"/>
        <v>0</v>
      </c>
      <c r="H1064" s="3">
        <f t="shared" si="330"/>
        <v>0</v>
      </c>
      <c r="I1064" s="10">
        <f t="shared" si="331"/>
        <v>0</v>
      </c>
      <c r="J1064" s="3">
        <f t="shared" si="332"/>
        <v>0</v>
      </c>
      <c r="K1064" s="10">
        <f t="shared" si="333"/>
        <v>0</v>
      </c>
      <c r="L1064" s="3">
        <f t="shared" si="334"/>
        <v>0</v>
      </c>
      <c r="M1064" s="10">
        <f t="shared" si="335"/>
        <v>0</v>
      </c>
      <c r="N1064" s="3">
        <v>0</v>
      </c>
      <c r="O1064" s="10">
        <f t="shared" si="336"/>
        <v>0</v>
      </c>
      <c r="Q1064" s="10">
        <f t="shared" si="337"/>
        <v>0</v>
      </c>
      <c r="R1064" s="10">
        <f t="shared" si="320"/>
        <v>0</v>
      </c>
      <c r="S1064" s="10">
        <f t="shared" si="321"/>
        <v>0</v>
      </c>
      <c r="T1064" s="10">
        <f t="shared" si="322"/>
        <v>0</v>
      </c>
      <c r="U1064" s="10">
        <f t="shared" si="323"/>
        <v>0</v>
      </c>
      <c r="V1064" s="10">
        <f t="shared" si="324"/>
        <v>0</v>
      </c>
      <c r="W1064" s="10">
        <f t="shared" si="325"/>
        <v>0</v>
      </c>
    </row>
    <row r="1065" spans="1:23" hidden="1" x14ac:dyDescent="0.2">
      <c r="A1065" s="3">
        <f t="shared" si="338"/>
        <v>0</v>
      </c>
      <c r="B1065" s="3">
        <v>0</v>
      </c>
      <c r="C1065" s="10">
        <f t="shared" si="339"/>
        <v>0</v>
      </c>
      <c r="D1065" s="3">
        <f t="shared" si="326"/>
        <v>0</v>
      </c>
      <c r="E1065" s="10">
        <f t="shared" si="327"/>
        <v>0</v>
      </c>
      <c r="F1065" s="3">
        <f t="shared" si="328"/>
        <v>0</v>
      </c>
      <c r="G1065" s="10">
        <f t="shared" si="329"/>
        <v>0</v>
      </c>
      <c r="H1065" s="3">
        <f t="shared" si="330"/>
        <v>0</v>
      </c>
      <c r="I1065" s="10">
        <f t="shared" si="331"/>
        <v>0</v>
      </c>
      <c r="J1065" s="3">
        <f t="shared" si="332"/>
        <v>0</v>
      </c>
      <c r="K1065" s="10">
        <f t="shared" si="333"/>
        <v>0</v>
      </c>
      <c r="L1065" s="3">
        <f t="shared" si="334"/>
        <v>0</v>
      </c>
      <c r="M1065" s="10">
        <f t="shared" si="335"/>
        <v>0</v>
      </c>
      <c r="N1065" s="3">
        <v>0</v>
      </c>
      <c r="O1065" s="10">
        <f t="shared" si="336"/>
        <v>0</v>
      </c>
      <c r="Q1065" s="10">
        <f t="shared" si="337"/>
        <v>0</v>
      </c>
      <c r="R1065" s="10">
        <f t="shared" si="320"/>
        <v>0</v>
      </c>
      <c r="S1065" s="10">
        <f t="shared" si="321"/>
        <v>0</v>
      </c>
      <c r="T1065" s="10">
        <f t="shared" si="322"/>
        <v>0</v>
      </c>
      <c r="U1065" s="10">
        <f t="shared" si="323"/>
        <v>0</v>
      </c>
      <c r="V1065" s="10">
        <f t="shared" si="324"/>
        <v>0</v>
      </c>
      <c r="W1065" s="10">
        <f t="shared" si="325"/>
        <v>0</v>
      </c>
    </row>
    <row r="1066" spans="1:23" hidden="1" x14ac:dyDescent="0.2">
      <c r="A1066" s="3">
        <f t="shared" si="338"/>
        <v>0</v>
      </c>
      <c r="B1066" s="3">
        <v>0</v>
      </c>
      <c r="C1066" s="10">
        <f t="shared" si="339"/>
        <v>0</v>
      </c>
      <c r="D1066" s="3">
        <f t="shared" si="326"/>
        <v>0</v>
      </c>
      <c r="E1066" s="10">
        <f t="shared" si="327"/>
        <v>0</v>
      </c>
      <c r="F1066" s="3">
        <f t="shared" si="328"/>
        <v>0</v>
      </c>
      <c r="G1066" s="10">
        <f t="shared" si="329"/>
        <v>0</v>
      </c>
      <c r="H1066" s="3">
        <f t="shared" si="330"/>
        <v>0</v>
      </c>
      <c r="I1066" s="10">
        <f t="shared" si="331"/>
        <v>0</v>
      </c>
      <c r="J1066" s="3">
        <f t="shared" si="332"/>
        <v>0</v>
      </c>
      <c r="K1066" s="10">
        <f t="shared" si="333"/>
        <v>0</v>
      </c>
      <c r="L1066" s="3">
        <f t="shared" si="334"/>
        <v>0</v>
      </c>
      <c r="M1066" s="10">
        <f t="shared" si="335"/>
        <v>0</v>
      </c>
      <c r="N1066" s="3">
        <v>0</v>
      </c>
      <c r="O1066" s="10">
        <f t="shared" si="336"/>
        <v>0</v>
      </c>
      <c r="Q1066" s="10">
        <f t="shared" si="337"/>
        <v>0</v>
      </c>
      <c r="R1066" s="10">
        <f t="shared" si="320"/>
        <v>0</v>
      </c>
      <c r="S1066" s="10">
        <f t="shared" si="321"/>
        <v>0</v>
      </c>
      <c r="T1066" s="10">
        <f t="shared" si="322"/>
        <v>0</v>
      </c>
      <c r="U1066" s="10">
        <f t="shared" si="323"/>
        <v>0</v>
      </c>
      <c r="V1066" s="10">
        <f t="shared" si="324"/>
        <v>0</v>
      </c>
      <c r="W1066" s="10">
        <f t="shared" si="325"/>
        <v>0</v>
      </c>
    </row>
    <row r="1067" spans="1:23" hidden="1" x14ac:dyDescent="0.2">
      <c r="A1067" s="3">
        <f t="shared" si="338"/>
        <v>0</v>
      </c>
      <c r="B1067" s="3">
        <v>0</v>
      </c>
      <c r="C1067" s="10">
        <f t="shared" si="339"/>
        <v>0</v>
      </c>
      <c r="D1067" s="3">
        <f t="shared" si="326"/>
        <v>0</v>
      </c>
      <c r="E1067" s="10">
        <f t="shared" si="327"/>
        <v>0</v>
      </c>
      <c r="F1067" s="3">
        <f t="shared" si="328"/>
        <v>0</v>
      </c>
      <c r="G1067" s="10">
        <f t="shared" si="329"/>
        <v>0</v>
      </c>
      <c r="H1067" s="3">
        <f t="shared" si="330"/>
        <v>0</v>
      </c>
      <c r="I1067" s="10">
        <f t="shared" si="331"/>
        <v>0</v>
      </c>
      <c r="J1067" s="3">
        <f t="shared" si="332"/>
        <v>0</v>
      </c>
      <c r="K1067" s="10">
        <f t="shared" si="333"/>
        <v>0</v>
      </c>
      <c r="L1067" s="3">
        <f t="shared" si="334"/>
        <v>0</v>
      </c>
      <c r="M1067" s="10">
        <f t="shared" si="335"/>
        <v>0</v>
      </c>
      <c r="N1067" s="3">
        <v>0</v>
      </c>
      <c r="O1067" s="10">
        <f t="shared" si="336"/>
        <v>0</v>
      </c>
      <c r="Q1067" s="10">
        <f t="shared" si="337"/>
        <v>0</v>
      </c>
      <c r="R1067" s="10">
        <f t="shared" si="320"/>
        <v>0</v>
      </c>
      <c r="S1067" s="10">
        <f t="shared" si="321"/>
        <v>0</v>
      </c>
      <c r="T1067" s="10">
        <f t="shared" si="322"/>
        <v>0</v>
      </c>
      <c r="U1067" s="10">
        <f t="shared" si="323"/>
        <v>0</v>
      </c>
      <c r="V1067" s="10">
        <f t="shared" si="324"/>
        <v>0</v>
      </c>
      <c r="W1067" s="10">
        <f t="shared" si="325"/>
        <v>0</v>
      </c>
    </row>
    <row r="1068" spans="1:23" hidden="1" x14ac:dyDescent="0.2">
      <c r="A1068" s="3">
        <f t="shared" si="338"/>
        <v>0</v>
      </c>
      <c r="B1068" s="3">
        <v>0</v>
      </c>
      <c r="C1068" s="10">
        <f t="shared" si="339"/>
        <v>0</v>
      </c>
      <c r="D1068" s="3">
        <f t="shared" si="326"/>
        <v>0</v>
      </c>
      <c r="E1068" s="10">
        <f t="shared" si="327"/>
        <v>0</v>
      </c>
      <c r="F1068" s="3">
        <f t="shared" si="328"/>
        <v>0</v>
      </c>
      <c r="G1068" s="10">
        <f t="shared" si="329"/>
        <v>0</v>
      </c>
      <c r="H1068" s="3">
        <f t="shared" si="330"/>
        <v>0</v>
      </c>
      <c r="I1068" s="10">
        <f t="shared" si="331"/>
        <v>0</v>
      </c>
      <c r="J1068" s="3">
        <f t="shared" si="332"/>
        <v>0</v>
      </c>
      <c r="K1068" s="10">
        <f t="shared" si="333"/>
        <v>0</v>
      </c>
      <c r="L1068" s="3">
        <f t="shared" si="334"/>
        <v>0</v>
      </c>
      <c r="M1068" s="10">
        <f t="shared" si="335"/>
        <v>0</v>
      </c>
      <c r="N1068" s="3">
        <v>0</v>
      </c>
      <c r="O1068" s="10">
        <f t="shared" si="336"/>
        <v>0</v>
      </c>
      <c r="Q1068" s="10">
        <f t="shared" si="337"/>
        <v>0</v>
      </c>
      <c r="R1068" s="10">
        <f t="shared" si="320"/>
        <v>0</v>
      </c>
      <c r="S1068" s="10">
        <f t="shared" si="321"/>
        <v>0</v>
      </c>
      <c r="T1068" s="10">
        <f t="shared" si="322"/>
        <v>0</v>
      </c>
      <c r="U1068" s="10">
        <f t="shared" si="323"/>
        <v>0</v>
      </c>
      <c r="V1068" s="10">
        <f t="shared" si="324"/>
        <v>0</v>
      </c>
      <c r="W1068" s="10">
        <f t="shared" si="325"/>
        <v>0</v>
      </c>
    </row>
    <row r="1069" spans="1:23" hidden="1" x14ac:dyDescent="0.2">
      <c r="A1069" s="3">
        <f t="shared" si="338"/>
        <v>0</v>
      </c>
      <c r="B1069" s="3">
        <v>0</v>
      </c>
      <c r="C1069" s="10">
        <f t="shared" si="339"/>
        <v>0</v>
      </c>
      <c r="D1069" s="3">
        <f t="shared" si="326"/>
        <v>0</v>
      </c>
      <c r="E1069" s="10">
        <f t="shared" si="327"/>
        <v>0</v>
      </c>
      <c r="F1069" s="3">
        <f t="shared" si="328"/>
        <v>0</v>
      </c>
      <c r="G1069" s="10">
        <f t="shared" si="329"/>
        <v>0</v>
      </c>
      <c r="H1069" s="3">
        <f t="shared" si="330"/>
        <v>0</v>
      </c>
      <c r="I1069" s="10">
        <f t="shared" si="331"/>
        <v>0</v>
      </c>
      <c r="J1069" s="3">
        <f t="shared" si="332"/>
        <v>0</v>
      </c>
      <c r="K1069" s="10">
        <f t="shared" si="333"/>
        <v>0</v>
      </c>
      <c r="L1069" s="3">
        <f t="shared" si="334"/>
        <v>0</v>
      </c>
      <c r="M1069" s="10">
        <f t="shared" si="335"/>
        <v>0</v>
      </c>
      <c r="N1069" s="3">
        <v>0</v>
      </c>
      <c r="O1069" s="10">
        <f t="shared" si="336"/>
        <v>0</v>
      </c>
      <c r="Q1069" s="10">
        <f t="shared" si="337"/>
        <v>0</v>
      </c>
      <c r="R1069" s="10">
        <f t="shared" si="320"/>
        <v>0</v>
      </c>
      <c r="S1069" s="10">
        <f t="shared" si="321"/>
        <v>0</v>
      </c>
      <c r="T1069" s="10">
        <f t="shared" si="322"/>
        <v>0</v>
      </c>
      <c r="U1069" s="10">
        <f t="shared" si="323"/>
        <v>0</v>
      </c>
      <c r="V1069" s="10">
        <f t="shared" si="324"/>
        <v>0</v>
      </c>
      <c r="W1069" s="10">
        <f t="shared" si="325"/>
        <v>0</v>
      </c>
    </row>
    <row r="1070" spans="1:23" hidden="1" x14ac:dyDescent="0.2">
      <c r="A1070" s="3">
        <f t="shared" si="338"/>
        <v>0</v>
      </c>
      <c r="B1070" s="3">
        <v>0</v>
      </c>
      <c r="C1070" s="10">
        <f t="shared" si="339"/>
        <v>0</v>
      </c>
      <c r="D1070" s="3">
        <f t="shared" si="326"/>
        <v>0</v>
      </c>
      <c r="E1070" s="10">
        <f t="shared" si="327"/>
        <v>0</v>
      </c>
      <c r="F1070" s="3">
        <f t="shared" si="328"/>
        <v>0</v>
      </c>
      <c r="G1070" s="10">
        <f t="shared" si="329"/>
        <v>0</v>
      </c>
      <c r="H1070" s="3">
        <f t="shared" si="330"/>
        <v>0</v>
      </c>
      <c r="I1070" s="10">
        <f t="shared" si="331"/>
        <v>0</v>
      </c>
      <c r="J1070" s="3">
        <f t="shared" si="332"/>
        <v>0</v>
      </c>
      <c r="K1070" s="10">
        <f t="shared" si="333"/>
        <v>0</v>
      </c>
      <c r="L1070" s="3">
        <f t="shared" si="334"/>
        <v>0</v>
      </c>
      <c r="M1070" s="10">
        <f t="shared" si="335"/>
        <v>0</v>
      </c>
      <c r="N1070" s="3">
        <v>0</v>
      </c>
      <c r="O1070" s="10">
        <f t="shared" si="336"/>
        <v>0</v>
      </c>
      <c r="Q1070" s="10">
        <f t="shared" si="337"/>
        <v>0</v>
      </c>
      <c r="R1070" s="10">
        <f t="shared" si="320"/>
        <v>0</v>
      </c>
      <c r="S1070" s="10">
        <f t="shared" si="321"/>
        <v>0</v>
      </c>
      <c r="T1070" s="10">
        <f t="shared" si="322"/>
        <v>0</v>
      </c>
      <c r="U1070" s="10">
        <f t="shared" si="323"/>
        <v>0</v>
      </c>
      <c r="V1070" s="10">
        <f t="shared" si="324"/>
        <v>0</v>
      </c>
      <c r="W1070" s="10">
        <f t="shared" si="325"/>
        <v>0</v>
      </c>
    </row>
    <row r="1071" spans="1:23" hidden="1" x14ac:dyDescent="0.2">
      <c r="A1071" s="3">
        <f t="shared" si="338"/>
        <v>0</v>
      </c>
      <c r="B1071" s="3">
        <v>0</v>
      </c>
      <c r="C1071" s="10">
        <f t="shared" si="339"/>
        <v>0</v>
      </c>
      <c r="D1071" s="3">
        <f t="shared" si="326"/>
        <v>0</v>
      </c>
      <c r="E1071" s="10">
        <f t="shared" si="327"/>
        <v>0</v>
      </c>
      <c r="F1071" s="3">
        <f t="shared" si="328"/>
        <v>0</v>
      </c>
      <c r="G1071" s="10">
        <f t="shared" si="329"/>
        <v>0</v>
      </c>
      <c r="H1071" s="3">
        <f t="shared" si="330"/>
        <v>0</v>
      </c>
      <c r="I1071" s="10">
        <f t="shared" si="331"/>
        <v>0</v>
      </c>
      <c r="J1071" s="3">
        <f t="shared" si="332"/>
        <v>0</v>
      </c>
      <c r="K1071" s="10">
        <f t="shared" si="333"/>
        <v>0</v>
      </c>
      <c r="L1071" s="3">
        <f t="shared" si="334"/>
        <v>0</v>
      </c>
      <c r="M1071" s="10">
        <f t="shared" si="335"/>
        <v>0</v>
      </c>
      <c r="N1071" s="3">
        <v>0</v>
      </c>
      <c r="O1071" s="10">
        <f t="shared" si="336"/>
        <v>0</v>
      </c>
      <c r="Q1071" s="10">
        <f t="shared" si="337"/>
        <v>0</v>
      </c>
      <c r="R1071" s="10">
        <f t="shared" si="320"/>
        <v>0</v>
      </c>
      <c r="S1071" s="10">
        <f t="shared" si="321"/>
        <v>0</v>
      </c>
      <c r="T1071" s="10">
        <f t="shared" si="322"/>
        <v>0</v>
      </c>
      <c r="U1071" s="10">
        <f t="shared" si="323"/>
        <v>0</v>
      </c>
      <c r="V1071" s="10">
        <f t="shared" si="324"/>
        <v>0</v>
      </c>
      <c r="W1071" s="10">
        <f t="shared" si="325"/>
        <v>0</v>
      </c>
    </row>
    <row r="1072" spans="1:23" hidden="1" x14ac:dyDescent="0.2">
      <c r="A1072" s="3">
        <f t="shared" si="338"/>
        <v>0</v>
      </c>
      <c r="B1072" s="3">
        <v>0</v>
      </c>
      <c r="C1072" s="10">
        <f t="shared" si="339"/>
        <v>0</v>
      </c>
      <c r="D1072" s="3">
        <f t="shared" si="326"/>
        <v>0</v>
      </c>
      <c r="E1072" s="10">
        <f t="shared" si="327"/>
        <v>0</v>
      </c>
      <c r="F1072" s="3">
        <f t="shared" si="328"/>
        <v>0</v>
      </c>
      <c r="G1072" s="10">
        <f t="shared" si="329"/>
        <v>0</v>
      </c>
      <c r="H1072" s="3">
        <f t="shared" si="330"/>
        <v>0</v>
      </c>
      <c r="I1072" s="10">
        <f t="shared" si="331"/>
        <v>0</v>
      </c>
      <c r="J1072" s="3">
        <f t="shared" si="332"/>
        <v>0</v>
      </c>
      <c r="K1072" s="10">
        <f t="shared" si="333"/>
        <v>0</v>
      </c>
      <c r="L1072" s="3">
        <f t="shared" si="334"/>
        <v>0</v>
      </c>
      <c r="M1072" s="10">
        <f t="shared" si="335"/>
        <v>0</v>
      </c>
      <c r="N1072" s="3">
        <v>0</v>
      </c>
      <c r="O1072" s="10">
        <f t="shared" si="336"/>
        <v>0</v>
      </c>
      <c r="Q1072" s="10">
        <f t="shared" si="337"/>
        <v>0</v>
      </c>
      <c r="R1072" s="10">
        <f t="shared" si="320"/>
        <v>0</v>
      </c>
      <c r="S1072" s="10">
        <f t="shared" si="321"/>
        <v>0</v>
      </c>
      <c r="T1072" s="10">
        <f t="shared" si="322"/>
        <v>0</v>
      </c>
      <c r="U1072" s="10">
        <f t="shared" si="323"/>
        <v>0</v>
      </c>
      <c r="V1072" s="10">
        <f t="shared" si="324"/>
        <v>0</v>
      </c>
      <c r="W1072" s="10">
        <f t="shared" si="325"/>
        <v>0</v>
      </c>
    </row>
    <row r="1073" spans="1:23" hidden="1" x14ac:dyDescent="0.2">
      <c r="A1073" s="3">
        <f t="shared" si="338"/>
        <v>0</v>
      </c>
      <c r="B1073" s="3">
        <v>0</v>
      </c>
      <c r="C1073" s="10">
        <f t="shared" si="339"/>
        <v>0</v>
      </c>
      <c r="D1073" s="3">
        <f t="shared" si="326"/>
        <v>0</v>
      </c>
      <c r="E1073" s="10">
        <f t="shared" si="327"/>
        <v>0</v>
      </c>
      <c r="F1073" s="3">
        <f t="shared" si="328"/>
        <v>0</v>
      </c>
      <c r="G1073" s="10">
        <f t="shared" si="329"/>
        <v>0</v>
      </c>
      <c r="H1073" s="3">
        <f t="shared" si="330"/>
        <v>0</v>
      </c>
      <c r="I1073" s="10">
        <f t="shared" si="331"/>
        <v>0</v>
      </c>
      <c r="J1073" s="3">
        <f t="shared" si="332"/>
        <v>0</v>
      </c>
      <c r="K1073" s="10">
        <f t="shared" si="333"/>
        <v>0</v>
      </c>
      <c r="L1073" s="3">
        <f t="shared" si="334"/>
        <v>0</v>
      </c>
      <c r="M1073" s="10">
        <f t="shared" si="335"/>
        <v>0</v>
      </c>
      <c r="N1073" s="3">
        <v>0</v>
      </c>
      <c r="O1073" s="10">
        <f t="shared" si="336"/>
        <v>0</v>
      </c>
      <c r="Q1073" s="10">
        <f t="shared" si="337"/>
        <v>0</v>
      </c>
      <c r="R1073" s="10">
        <f t="shared" si="320"/>
        <v>0</v>
      </c>
      <c r="S1073" s="10">
        <f t="shared" si="321"/>
        <v>0</v>
      </c>
      <c r="T1073" s="10">
        <f t="shared" si="322"/>
        <v>0</v>
      </c>
      <c r="U1073" s="10">
        <f t="shared" si="323"/>
        <v>0</v>
      </c>
      <c r="V1073" s="10">
        <f t="shared" si="324"/>
        <v>0</v>
      </c>
      <c r="W1073" s="10">
        <f t="shared" si="325"/>
        <v>0</v>
      </c>
    </row>
    <row r="1074" spans="1:23" hidden="1" x14ac:dyDescent="0.2">
      <c r="A1074" s="3">
        <f t="shared" si="338"/>
        <v>0</v>
      </c>
      <c r="B1074" s="3">
        <v>0</v>
      </c>
      <c r="C1074" s="10">
        <f t="shared" si="339"/>
        <v>0</v>
      </c>
      <c r="D1074" s="3">
        <f t="shared" si="326"/>
        <v>0</v>
      </c>
      <c r="E1074" s="10">
        <f t="shared" si="327"/>
        <v>0</v>
      </c>
      <c r="F1074" s="3">
        <f t="shared" si="328"/>
        <v>0</v>
      </c>
      <c r="G1074" s="10">
        <f t="shared" si="329"/>
        <v>0</v>
      </c>
      <c r="H1074" s="3">
        <f t="shared" si="330"/>
        <v>0</v>
      </c>
      <c r="I1074" s="10">
        <f t="shared" si="331"/>
        <v>0</v>
      </c>
      <c r="J1074" s="3">
        <f t="shared" si="332"/>
        <v>0</v>
      </c>
      <c r="K1074" s="10">
        <f t="shared" si="333"/>
        <v>0</v>
      </c>
      <c r="L1074" s="3">
        <f t="shared" si="334"/>
        <v>0</v>
      </c>
      <c r="M1074" s="10">
        <f t="shared" si="335"/>
        <v>0</v>
      </c>
      <c r="N1074" s="3">
        <v>0</v>
      </c>
      <c r="O1074" s="10">
        <f t="shared" si="336"/>
        <v>0</v>
      </c>
      <c r="Q1074" s="10">
        <f t="shared" si="337"/>
        <v>0</v>
      </c>
      <c r="R1074" s="10">
        <f t="shared" si="320"/>
        <v>0</v>
      </c>
      <c r="S1074" s="10">
        <f t="shared" si="321"/>
        <v>0</v>
      </c>
      <c r="T1074" s="10">
        <f t="shared" si="322"/>
        <v>0</v>
      </c>
      <c r="U1074" s="10">
        <f t="shared" si="323"/>
        <v>0</v>
      </c>
      <c r="V1074" s="10">
        <f t="shared" si="324"/>
        <v>0</v>
      </c>
      <c r="W1074" s="10">
        <f t="shared" si="325"/>
        <v>0</v>
      </c>
    </row>
    <row r="1075" spans="1:23" hidden="1" x14ac:dyDescent="0.2">
      <c r="A1075" s="3">
        <f t="shared" si="338"/>
        <v>0</v>
      </c>
      <c r="B1075" s="3">
        <v>0</v>
      </c>
      <c r="C1075" s="10">
        <f t="shared" si="339"/>
        <v>0</v>
      </c>
      <c r="D1075" s="3">
        <f t="shared" si="326"/>
        <v>0</v>
      </c>
      <c r="E1075" s="10">
        <f t="shared" si="327"/>
        <v>0</v>
      </c>
      <c r="F1075" s="3">
        <f t="shared" si="328"/>
        <v>0</v>
      </c>
      <c r="G1075" s="10">
        <f t="shared" si="329"/>
        <v>0</v>
      </c>
      <c r="H1075" s="3">
        <f t="shared" si="330"/>
        <v>0</v>
      </c>
      <c r="I1075" s="10">
        <f t="shared" si="331"/>
        <v>0</v>
      </c>
      <c r="J1075" s="3">
        <f t="shared" si="332"/>
        <v>0</v>
      </c>
      <c r="K1075" s="10">
        <f t="shared" si="333"/>
        <v>0</v>
      </c>
      <c r="L1075" s="3">
        <f t="shared" si="334"/>
        <v>0</v>
      </c>
      <c r="M1075" s="10">
        <f t="shared" si="335"/>
        <v>0</v>
      </c>
      <c r="N1075" s="3">
        <v>0</v>
      </c>
      <c r="O1075" s="10">
        <f t="shared" si="336"/>
        <v>0</v>
      </c>
      <c r="Q1075" s="10">
        <f t="shared" si="337"/>
        <v>0</v>
      </c>
      <c r="R1075" s="10">
        <f t="shared" si="320"/>
        <v>0</v>
      </c>
      <c r="S1075" s="10">
        <f t="shared" si="321"/>
        <v>0</v>
      </c>
      <c r="T1075" s="10">
        <f t="shared" si="322"/>
        <v>0</v>
      </c>
      <c r="U1075" s="10">
        <f t="shared" si="323"/>
        <v>0</v>
      </c>
      <c r="V1075" s="10">
        <f t="shared" si="324"/>
        <v>0</v>
      </c>
      <c r="W1075" s="10">
        <f t="shared" si="325"/>
        <v>0</v>
      </c>
    </row>
    <row r="1076" spans="1:23" hidden="1" x14ac:dyDescent="0.2">
      <c r="A1076" s="3">
        <f t="shared" si="338"/>
        <v>0</v>
      </c>
      <c r="B1076" s="3">
        <v>0</v>
      </c>
      <c r="C1076" s="10">
        <f t="shared" si="339"/>
        <v>0</v>
      </c>
      <c r="D1076" s="3">
        <f t="shared" si="326"/>
        <v>0</v>
      </c>
      <c r="E1076" s="10">
        <f t="shared" si="327"/>
        <v>0</v>
      </c>
      <c r="F1076" s="3">
        <f t="shared" si="328"/>
        <v>0</v>
      </c>
      <c r="G1076" s="10">
        <f t="shared" si="329"/>
        <v>0</v>
      </c>
      <c r="H1076" s="3">
        <f t="shared" si="330"/>
        <v>0</v>
      </c>
      <c r="I1076" s="10">
        <f t="shared" si="331"/>
        <v>0</v>
      </c>
      <c r="J1076" s="3">
        <f t="shared" si="332"/>
        <v>0</v>
      </c>
      <c r="K1076" s="10">
        <f t="shared" si="333"/>
        <v>0</v>
      </c>
      <c r="L1076" s="3">
        <f t="shared" si="334"/>
        <v>0</v>
      </c>
      <c r="M1076" s="10">
        <f t="shared" si="335"/>
        <v>0</v>
      </c>
      <c r="N1076" s="3">
        <v>0</v>
      </c>
      <c r="O1076" s="10">
        <f t="shared" si="336"/>
        <v>0</v>
      </c>
      <c r="Q1076" s="10">
        <f t="shared" si="337"/>
        <v>0</v>
      </c>
      <c r="R1076" s="10">
        <f t="shared" si="320"/>
        <v>0</v>
      </c>
      <c r="S1076" s="10">
        <f t="shared" si="321"/>
        <v>0</v>
      </c>
      <c r="T1076" s="10">
        <f t="shared" si="322"/>
        <v>0</v>
      </c>
      <c r="U1076" s="10">
        <f t="shared" si="323"/>
        <v>0</v>
      </c>
      <c r="V1076" s="10">
        <f t="shared" si="324"/>
        <v>0</v>
      </c>
      <c r="W1076" s="10">
        <f t="shared" si="325"/>
        <v>0</v>
      </c>
    </row>
    <row r="1077" spans="1:23" hidden="1" x14ac:dyDescent="0.2">
      <c r="A1077" s="3">
        <f t="shared" si="338"/>
        <v>0</v>
      </c>
      <c r="B1077" s="3">
        <v>0</v>
      </c>
      <c r="C1077" s="10">
        <f t="shared" si="339"/>
        <v>0</v>
      </c>
      <c r="D1077" s="3">
        <f t="shared" si="326"/>
        <v>0</v>
      </c>
      <c r="E1077" s="10">
        <f t="shared" si="327"/>
        <v>0</v>
      </c>
      <c r="F1077" s="3">
        <f t="shared" si="328"/>
        <v>0</v>
      </c>
      <c r="G1077" s="10">
        <f t="shared" si="329"/>
        <v>0</v>
      </c>
      <c r="H1077" s="3">
        <f t="shared" si="330"/>
        <v>0</v>
      </c>
      <c r="I1077" s="10">
        <f t="shared" si="331"/>
        <v>0</v>
      </c>
      <c r="J1077" s="3">
        <f t="shared" si="332"/>
        <v>0</v>
      </c>
      <c r="K1077" s="10">
        <f t="shared" si="333"/>
        <v>0</v>
      </c>
      <c r="L1077" s="3">
        <f t="shared" si="334"/>
        <v>0</v>
      </c>
      <c r="M1077" s="10">
        <f t="shared" si="335"/>
        <v>0</v>
      </c>
      <c r="N1077" s="3">
        <v>0</v>
      </c>
      <c r="O1077" s="10">
        <f t="shared" si="336"/>
        <v>0</v>
      </c>
      <c r="Q1077" s="10">
        <f t="shared" si="337"/>
        <v>0</v>
      </c>
      <c r="R1077" s="10">
        <f t="shared" si="320"/>
        <v>0</v>
      </c>
      <c r="S1077" s="10">
        <f t="shared" si="321"/>
        <v>0</v>
      </c>
      <c r="T1077" s="10">
        <f t="shared" si="322"/>
        <v>0</v>
      </c>
      <c r="U1077" s="10">
        <f t="shared" si="323"/>
        <v>0</v>
      </c>
      <c r="V1077" s="10">
        <f t="shared" si="324"/>
        <v>0</v>
      </c>
      <c r="W1077" s="10">
        <f t="shared" si="325"/>
        <v>0</v>
      </c>
    </row>
    <row r="1078" spans="1:23" hidden="1" x14ac:dyDescent="0.2">
      <c r="A1078" s="3">
        <f t="shared" si="338"/>
        <v>0</v>
      </c>
      <c r="B1078" s="3">
        <v>0</v>
      </c>
      <c r="C1078" s="10">
        <f t="shared" si="339"/>
        <v>0</v>
      </c>
      <c r="D1078" s="3">
        <f t="shared" si="326"/>
        <v>0</v>
      </c>
      <c r="E1078" s="10">
        <f t="shared" si="327"/>
        <v>0</v>
      </c>
      <c r="F1078" s="3">
        <f t="shared" si="328"/>
        <v>0</v>
      </c>
      <c r="G1078" s="10">
        <f t="shared" si="329"/>
        <v>0</v>
      </c>
      <c r="H1078" s="3">
        <f t="shared" si="330"/>
        <v>0</v>
      </c>
      <c r="I1078" s="10">
        <f t="shared" si="331"/>
        <v>0</v>
      </c>
      <c r="J1078" s="3">
        <f t="shared" si="332"/>
        <v>0</v>
      </c>
      <c r="K1078" s="10">
        <f t="shared" si="333"/>
        <v>0</v>
      </c>
      <c r="L1078" s="3">
        <f t="shared" si="334"/>
        <v>0</v>
      </c>
      <c r="M1078" s="10">
        <f t="shared" si="335"/>
        <v>0</v>
      </c>
      <c r="N1078" s="3">
        <v>0</v>
      </c>
      <c r="O1078" s="10">
        <f t="shared" si="336"/>
        <v>0</v>
      </c>
      <c r="Q1078" s="10">
        <f t="shared" si="337"/>
        <v>0</v>
      </c>
      <c r="R1078" s="10">
        <f t="shared" si="320"/>
        <v>0</v>
      </c>
      <c r="S1078" s="10">
        <f t="shared" si="321"/>
        <v>0</v>
      </c>
      <c r="T1078" s="10">
        <f t="shared" si="322"/>
        <v>0</v>
      </c>
      <c r="U1078" s="10">
        <f t="shared" si="323"/>
        <v>0</v>
      </c>
      <c r="V1078" s="10">
        <f t="shared" si="324"/>
        <v>0</v>
      </c>
      <c r="W1078" s="10">
        <f t="shared" si="325"/>
        <v>0</v>
      </c>
    </row>
    <row r="1079" spans="1:23" hidden="1" x14ac:dyDescent="0.2">
      <c r="A1079" s="3">
        <f t="shared" si="338"/>
        <v>0</v>
      </c>
      <c r="B1079" s="3">
        <v>0</v>
      </c>
      <c r="C1079" s="10">
        <f t="shared" si="339"/>
        <v>0</v>
      </c>
      <c r="D1079" s="3">
        <f t="shared" si="326"/>
        <v>0</v>
      </c>
      <c r="E1079" s="10">
        <f t="shared" si="327"/>
        <v>0</v>
      </c>
      <c r="F1079" s="3">
        <f t="shared" si="328"/>
        <v>0</v>
      </c>
      <c r="G1079" s="10">
        <f t="shared" si="329"/>
        <v>0</v>
      </c>
      <c r="H1079" s="3">
        <f t="shared" si="330"/>
        <v>0</v>
      </c>
      <c r="I1079" s="10">
        <f t="shared" si="331"/>
        <v>0</v>
      </c>
      <c r="J1079" s="3">
        <f t="shared" si="332"/>
        <v>0</v>
      </c>
      <c r="K1079" s="10">
        <f t="shared" si="333"/>
        <v>0</v>
      </c>
      <c r="L1079" s="3">
        <f t="shared" si="334"/>
        <v>0</v>
      </c>
      <c r="M1079" s="10">
        <f t="shared" si="335"/>
        <v>0</v>
      </c>
      <c r="N1079" s="3">
        <v>0</v>
      </c>
      <c r="O1079" s="10">
        <f t="shared" si="336"/>
        <v>0</v>
      </c>
      <c r="Q1079" s="10">
        <f t="shared" si="337"/>
        <v>0</v>
      </c>
      <c r="R1079" s="10">
        <f t="shared" si="320"/>
        <v>0</v>
      </c>
      <c r="S1079" s="10">
        <f t="shared" si="321"/>
        <v>0</v>
      </c>
      <c r="T1079" s="10">
        <f t="shared" si="322"/>
        <v>0</v>
      </c>
      <c r="U1079" s="10">
        <f t="shared" si="323"/>
        <v>0</v>
      </c>
      <c r="V1079" s="10">
        <f t="shared" si="324"/>
        <v>0</v>
      </c>
      <c r="W1079" s="10">
        <f t="shared" si="325"/>
        <v>0</v>
      </c>
    </row>
    <row r="1080" spans="1:23" hidden="1" x14ac:dyDescent="0.2">
      <c r="A1080" s="3">
        <f t="shared" si="338"/>
        <v>0</v>
      </c>
      <c r="B1080" s="3">
        <v>0</v>
      </c>
      <c r="C1080" s="10">
        <f t="shared" si="339"/>
        <v>0</v>
      </c>
      <c r="D1080" s="3">
        <f t="shared" si="326"/>
        <v>0</v>
      </c>
      <c r="E1080" s="10">
        <f t="shared" si="327"/>
        <v>0</v>
      </c>
      <c r="F1080" s="3">
        <f t="shared" si="328"/>
        <v>0</v>
      </c>
      <c r="G1080" s="10">
        <f t="shared" si="329"/>
        <v>0</v>
      </c>
      <c r="H1080" s="3">
        <f t="shared" si="330"/>
        <v>0</v>
      </c>
      <c r="I1080" s="10">
        <f t="shared" si="331"/>
        <v>0</v>
      </c>
      <c r="J1080" s="3">
        <f t="shared" si="332"/>
        <v>0</v>
      </c>
      <c r="K1080" s="10">
        <f t="shared" si="333"/>
        <v>0</v>
      </c>
      <c r="L1080" s="3">
        <f t="shared" si="334"/>
        <v>0</v>
      </c>
      <c r="M1080" s="10">
        <f t="shared" si="335"/>
        <v>0</v>
      </c>
      <c r="N1080" s="3">
        <v>0</v>
      </c>
      <c r="O1080" s="10">
        <f t="shared" si="336"/>
        <v>0</v>
      </c>
      <c r="Q1080" s="10">
        <f t="shared" si="337"/>
        <v>0</v>
      </c>
      <c r="R1080" s="10">
        <f t="shared" si="320"/>
        <v>0</v>
      </c>
      <c r="S1080" s="10">
        <f t="shared" si="321"/>
        <v>0</v>
      </c>
      <c r="T1080" s="10">
        <f t="shared" si="322"/>
        <v>0</v>
      </c>
      <c r="U1080" s="10">
        <f t="shared" si="323"/>
        <v>0</v>
      </c>
      <c r="V1080" s="10">
        <f t="shared" si="324"/>
        <v>0</v>
      </c>
      <c r="W1080" s="10">
        <f t="shared" si="325"/>
        <v>0</v>
      </c>
    </row>
    <row r="1081" spans="1:23" hidden="1" x14ac:dyDescent="0.2">
      <c r="A1081" s="3">
        <f t="shared" si="338"/>
        <v>0</v>
      </c>
      <c r="B1081" s="3">
        <v>0</v>
      </c>
      <c r="C1081" s="10">
        <f t="shared" si="339"/>
        <v>0</v>
      </c>
      <c r="D1081" s="3">
        <f t="shared" si="326"/>
        <v>0</v>
      </c>
      <c r="E1081" s="10">
        <f t="shared" si="327"/>
        <v>0</v>
      </c>
      <c r="F1081" s="3">
        <f t="shared" si="328"/>
        <v>0</v>
      </c>
      <c r="G1081" s="10">
        <f t="shared" si="329"/>
        <v>0</v>
      </c>
      <c r="H1081" s="3">
        <f t="shared" si="330"/>
        <v>0</v>
      </c>
      <c r="I1081" s="10">
        <f t="shared" si="331"/>
        <v>0</v>
      </c>
      <c r="J1081" s="3">
        <f t="shared" si="332"/>
        <v>0</v>
      </c>
      <c r="K1081" s="10">
        <f t="shared" si="333"/>
        <v>0</v>
      </c>
      <c r="L1081" s="3">
        <f t="shared" si="334"/>
        <v>0</v>
      </c>
      <c r="M1081" s="10">
        <f t="shared" si="335"/>
        <v>0</v>
      </c>
      <c r="N1081" s="3">
        <v>0</v>
      </c>
      <c r="O1081" s="10">
        <f t="shared" si="336"/>
        <v>0</v>
      </c>
      <c r="Q1081" s="10">
        <f t="shared" si="337"/>
        <v>0</v>
      </c>
      <c r="R1081" s="10">
        <f t="shared" si="320"/>
        <v>0</v>
      </c>
      <c r="S1081" s="10">
        <f t="shared" si="321"/>
        <v>0</v>
      </c>
      <c r="T1081" s="10">
        <f t="shared" si="322"/>
        <v>0</v>
      </c>
      <c r="U1081" s="10">
        <f t="shared" si="323"/>
        <v>0</v>
      </c>
      <c r="V1081" s="10">
        <f t="shared" si="324"/>
        <v>0</v>
      </c>
      <c r="W1081" s="10">
        <f t="shared" si="325"/>
        <v>0</v>
      </c>
    </row>
    <row r="1082" spans="1:23" hidden="1" x14ac:dyDescent="0.2">
      <c r="A1082" s="3">
        <f t="shared" si="338"/>
        <v>0</v>
      </c>
      <c r="B1082" s="3">
        <v>0</v>
      </c>
      <c r="C1082" s="10">
        <f t="shared" si="339"/>
        <v>0</v>
      </c>
      <c r="D1082" s="3">
        <f t="shared" si="326"/>
        <v>0</v>
      </c>
      <c r="E1082" s="10">
        <f t="shared" si="327"/>
        <v>0</v>
      </c>
      <c r="F1082" s="3">
        <f t="shared" si="328"/>
        <v>0</v>
      </c>
      <c r="G1082" s="10">
        <f t="shared" si="329"/>
        <v>0</v>
      </c>
      <c r="H1082" s="3">
        <f t="shared" si="330"/>
        <v>0</v>
      </c>
      <c r="I1082" s="10">
        <f t="shared" si="331"/>
        <v>0</v>
      </c>
      <c r="J1082" s="3">
        <f t="shared" si="332"/>
        <v>0</v>
      </c>
      <c r="K1082" s="10">
        <f t="shared" si="333"/>
        <v>0</v>
      </c>
      <c r="L1082" s="3">
        <f t="shared" si="334"/>
        <v>0</v>
      </c>
      <c r="M1082" s="10">
        <f t="shared" si="335"/>
        <v>0</v>
      </c>
      <c r="N1082" s="3">
        <v>0</v>
      </c>
      <c r="O1082" s="10">
        <f t="shared" si="336"/>
        <v>0</v>
      </c>
      <c r="Q1082" s="10">
        <f t="shared" si="337"/>
        <v>0</v>
      </c>
      <c r="R1082" s="10">
        <f t="shared" si="320"/>
        <v>0</v>
      </c>
      <c r="S1082" s="10">
        <f t="shared" si="321"/>
        <v>0</v>
      </c>
      <c r="T1082" s="10">
        <f t="shared" si="322"/>
        <v>0</v>
      </c>
      <c r="U1082" s="10">
        <f t="shared" si="323"/>
        <v>0</v>
      </c>
      <c r="V1082" s="10">
        <f t="shared" si="324"/>
        <v>0</v>
      </c>
      <c r="W1082" s="10">
        <f t="shared" si="325"/>
        <v>0</v>
      </c>
    </row>
    <row r="1083" spans="1:23" hidden="1" x14ac:dyDescent="0.2">
      <c r="A1083" s="3">
        <f t="shared" si="338"/>
        <v>0</v>
      </c>
      <c r="B1083" s="3">
        <v>0</v>
      </c>
      <c r="C1083" s="10">
        <f t="shared" si="339"/>
        <v>0</v>
      </c>
      <c r="D1083" s="3">
        <f t="shared" si="326"/>
        <v>0</v>
      </c>
      <c r="E1083" s="10">
        <f t="shared" si="327"/>
        <v>0</v>
      </c>
      <c r="F1083" s="3">
        <f t="shared" si="328"/>
        <v>0</v>
      </c>
      <c r="G1083" s="10">
        <f t="shared" si="329"/>
        <v>0</v>
      </c>
      <c r="H1083" s="3">
        <f t="shared" si="330"/>
        <v>0</v>
      </c>
      <c r="I1083" s="10">
        <f t="shared" si="331"/>
        <v>0</v>
      </c>
      <c r="J1083" s="3">
        <f t="shared" si="332"/>
        <v>0</v>
      </c>
      <c r="K1083" s="10">
        <f t="shared" si="333"/>
        <v>0</v>
      </c>
      <c r="L1083" s="3">
        <f t="shared" si="334"/>
        <v>0</v>
      </c>
      <c r="M1083" s="10">
        <f t="shared" si="335"/>
        <v>0</v>
      </c>
      <c r="N1083" s="3">
        <v>0</v>
      </c>
      <c r="O1083" s="10">
        <f t="shared" si="336"/>
        <v>0</v>
      </c>
      <c r="Q1083" s="10">
        <f t="shared" si="337"/>
        <v>0</v>
      </c>
      <c r="R1083" s="10">
        <f t="shared" si="320"/>
        <v>0</v>
      </c>
      <c r="S1083" s="10">
        <f t="shared" si="321"/>
        <v>0</v>
      </c>
      <c r="T1083" s="10">
        <f t="shared" si="322"/>
        <v>0</v>
      </c>
      <c r="U1083" s="10">
        <f t="shared" si="323"/>
        <v>0</v>
      </c>
      <c r="V1083" s="10">
        <f t="shared" si="324"/>
        <v>0</v>
      </c>
      <c r="W1083" s="10">
        <f t="shared" si="325"/>
        <v>0</v>
      </c>
    </row>
    <row r="1084" spans="1:23" hidden="1" x14ac:dyDescent="0.2">
      <c r="A1084" s="3">
        <f t="shared" si="338"/>
        <v>0</v>
      </c>
      <c r="B1084" s="3">
        <v>0</v>
      </c>
      <c r="C1084" s="10">
        <f t="shared" si="339"/>
        <v>0</v>
      </c>
      <c r="D1084" s="3">
        <f t="shared" si="326"/>
        <v>0</v>
      </c>
      <c r="E1084" s="10">
        <f t="shared" si="327"/>
        <v>0</v>
      </c>
      <c r="F1084" s="3">
        <f t="shared" si="328"/>
        <v>0</v>
      </c>
      <c r="G1084" s="10">
        <f t="shared" si="329"/>
        <v>0</v>
      </c>
      <c r="H1084" s="3">
        <f t="shared" si="330"/>
        <v>0</v>
      </c>
      <c r="I1084" s="10">
        <f t="shared" si="331"/>
        <v>0</v>
      </c>
      <c r="J1084" s="3">
        <f t="shared" si="332"/>
        <v>0</v>
      </c>
      <c r="K1084" s="10">
        <f t="shared" si="333"/>
        <v>0</v>
      </c>
      <c r="L1084" s="3">
        <f t="shared" si="334"/>
        <v>0</v>
      </c>
      <c r="M1084" s="10">
        <f t="shared" si="335"/>
        <v>0</v>
      </c>
      <c r="N1084" s="3">
        <v>0</v>
      </c>
      <c r="O1084" s="10">
        <f t="shared" si="336"/>
        <v>0</v>
      </c>
      <c r="Q1084" s="10">
        <f t="shared" si="337"/>
        <v>0</v>
      </c>
      <c r="R1084" s="10">
        <f t="shared" si="320"/>
        <v>0</v>
      </c>
      <c r="S1084" s="10">
        <f t="shared" si="321"/>
        <v>0</v>
      </c>
      <c r="T1084" s="10">
        <f t="shared" si="322"/>
        <v>0</v>
      </c>
      <c r="U1084" s="10">
        <f t="shared" si="323"/>
        <v>0</v>
      </c>
      <c r="V1084" s="10">
        <f t="shared" si="324"/>
        <v>0</v>
      </c>
      <c r="W1084" s="10">
        <f t="shared" si="325"/>
        <v>0</v>
      </c>
    </row>
    <row r="1085" spans="1:23" hidden="1" x14ac:dyDescent="0.2">
      <c r="A1085" s="3">
        <f t="shared" si="338"/>
        <v>0</v>
      </c>
      <c r="B1085" s="3">
        <v>0</v>
      </c>
      <c r="C1085" s="10">
        <f t="shared" si="339"/>
        <v>0</v>
      </c>
      <c r="D1085" s="3">
        <f t="shared" si="326"/>
        <v>0</v>
      </c>
      <c r="E1085" s="10">
        <f t="shared" si="327"/>
        <v>0</v>
      </c>
      <c r="F1085" s="3">
        <f t="shared" si="328"/>
        <v>0</v>
      </c>
      <c r="G1085" s="10">
        <f t="shared" si="329"/>
        <v>0</v>
      </c>
      <c r="H1085" s="3">
        <f t="shared" si="330"/>
        <v>0</v>
      </c>
      <c r="I1085" s="10">
        <f t="shared" si="331"/>
        <v>0</v>
      </c>
      <c r="J1085" s="3">
        <f t="shared" si="332"/>
        <v>0</v>
      </c>
      <c r="K1085" s="10">
        <f t="shared" si="333"/>
        <v>0</v>
      </c>
      <c r="L1085" s="3">
        <f t="shared" si="334"/>
        <v>0</v>
      </c>
      <c r="M1085" s="10">
        <f t="shared" si="335"/>
        <v>0</v>
      </c>
      <c r="N1085" s="3">
        <v>0</v>
      </c>
      <c r="O1085" s="10">
        <f t="shared" si="336"/>
        <v>0</v>
      </c>
      <c r="Q1085" s="10">
        <f t="shared" si="337"/>
        <v>0</v>
      </c>
      <c r="R1085" s="10">
        <f t="shared" si="320"/>
        <v>0</v>
      </c>
      <c r="S1085" s="10">
        <f t="shared" si="321"/>
        <v>0</v>
      </c>
      <c r="T1085" s="10">
        <f t="shared" si="322"/>
        <v>0</v>
      </c>
      <c r="U1085" s="10">
        <f t="shared" si="323"/>
        <v>0</v>
      </c>
      <c r="V1085" s="10">
        <f t="shared" si="324"/>
        <v>0</v>
      </c>
      <c r="W1085" s="10">
        <f t="shared" si="325"/>
        <v>0</v>
      </c>
    </row>
    <row r="1086" spans="1:23" hidden="1" x14ac:dyDescent="0.2">
      <c r="A1086" s="3">
        <f t="shared" si="338"/>
        <v>0</v>
      </c>
      <c r="B1086" s="3">
        <v>0</v>
      </c>
      <c r="C1086" s="10">
        <f t="shared" si="339"/>
        <v>0</v>
      </c>
      <c r="D1086" s="3">
        <f t="shared" si="326"/>
        <v>0</v>
      </c>
      <c r="E1086" s="10">
        <f t="shared" si="327"/>
        <v>0</v>
      </c>
      <c r="F1086" s="3">
        <f t="shared" si="328"/>
        <v>0</v>
      </c>
      <c r="G1086" s="10">
        <f t="shared" si="329"/>
        <v>0</v>
      </c>
      <c r="H1086" s="3">
        <f t="shared" si="330"/>
        <v>0</v>
      </c>
      <c r="I1086" s="10">
        <f t="shared" si="331"/>
        <v>0</v>
      </c>
      <c r="J1086" s="3">
        <f t="shared" si="332"/>
        <v>0</v>
      </c>
      <c r="K1086" s="10">
        <f t="shared" si="333"/>
        <v>0</v>
      </c>
      <c r="L1086" s="3">
        <f t="shared" si="334"/>
        <v>0</v>
      </c>
      <c r="M1086" s="10">
        <f t="shared" si="335"/>
        <v>0</v>
      </c>
      <c r="N1086" s="3">
        <v>0</v>
      </c>
      <c r="O1086" s="10">
        <f t="shared" si="336"/>
        <v>0</v>
      </c>
      <c r="Q1086" s="10">
        <f t="shared" si="337"/>
        <v>0</v>
      </c>
      <c r="R1086" s="10">
        <f t="shared" si="320"/>
        <v>0</v>
      </c>
      <c r="S1086" s="10">
        <f t="shared" si="321"/>
        <v>0</v>
      </c>
      <c r="T1086" s="10">
        <f t="shared" si="322"/>
        <v>0</v>
      </c>
      <c r="U1086" s="10">
        <f t="shared" si="323"/>
        <v>0</v>
      </c>
      <c r="V1086" s="10">
        <f t="shared" si="324"/>
        <v>0</v>
      </c>
      <c r="W1086" s="10">
        <f t="shared" si="325"/>
        <v>0</v>
      </c>
    </row>
    <row r="1087" spans="1:23" hidden="1" x14ac:dyDescent="0.2">
      <c r="A1087" s="3">
        <f t="shared" si="338"/>
        <v>0</v>
      </c>
      <c r="B1087" s="3">
        <v>0</v>
      </c>
      <c r="C1087" s="10">
        <f t="shared" si="339"/>
        <v>0</v>
      </c>
      <c r="D1087" s="3">
        <f t="shared" si="326"/>
        <v>0</v>
      </c>
      <c r="E1087" s="10">
        <f t="shared" si="327"/>
        <v>0</v>
      </c>
      <c r="F1087" s="3">
        <f t="shared" si="328"/>
        <v>0</v>
      </c>
      <c r="G1087" s="10">
        <f t="shared" si="329"/>
        <v>0</v>
      </c>
      <c r="H1087" s="3">
        <f t="shared" si="330"/>
        <v>0</v>
      </c>
      <c r="I1087" s="10">
        <f t="shared" si="331"/>
        <v>0</v>
      </c>
      <c r="J1087" s="3">
        <f t="shared" si="332"/>
        <v>0</v>
      </c>
      <c r="K1087" s="10">
        <f t="shared" si="333"/>
        <v>0</v>
      </c>
      <c r="L1087" s="3">
        <f t="shared" si="334"/>
        <v>0</v>
      </c>
      <c r="M1087" s="10">
        <f t="shared" si="335"/>
        <v>0</v>
      </c>
      <c r="N1087" s="3">
        <v>0</v>
      </c>
      <c r="O1087" s="10">
        <f t="shared" si="336"/>
        <v>0</v>
      </c>
      <c r="Q1087" s="10">
        <f t="shared" si="337"/>
        <v>0</v>
      </c>
      <c r="R1087" s="10">
        <f t="shared" si="320"/>
        <v>0</v>
      </c>
      <c r="S1087" s="10">
        <f t="shared" si="321"/>
        <v>0</v>
      </c>
      <c r="T1087" s="10">
        <f t="shared" si="322"/>
        <v>0</v>
      </c>
      <c r="U1087" s="10">
        <f t="shared" si="323"/>
        <v>0</v>
      </c>
      <c r="V1087" s="10">
        <f t="shared" si="324"/>
        <v>0</v>
      </c>
      <c r="W1087" s="10">
        <f t="shared" si="325"/>
        <v>0</v>
      </c>
    </row>
    <row r="1088" spans="1:23" hidden="1" x14ac:dyDescent="0.2">
      <c r="A1088" s="3">
        <f t="shared" si="338"/>
        <v>0</v>
      </c>
      <c r="B1088" s="3">
        <v>0</v>
      </c>
      <c r="C1088" s="10">
        <f t="shared" si="339"/>
        <v>0</v>
      </c>
      <c r="D1088" s="3">
        <f t="shared" si="326"/>
        <v>0</v>
      </c>
      <c r="E1088" s="10">
        <f t="shared" si="327"/>
        <v>0</v>
      </c>
      <c r="F1088" s="3">
        <f t="shared" si="328"/>
        <v>0</v>
      </c>
      <c r="G1088" s="10">
        <f t="shared" si="329"/>
        <v>0</v>
      </c>
      <c r="H1088" s="3">
        <f t="shared" si="330"/>
        <v>0</v>
      </c>
      <c r="I1088" s="10">
        <f t="shared" si="331"/>
        <v>0</v>
      </c>
      <c r="J1088" s="3">
        <f t="shared" si="332"/>
        <v>0</v>
      </c>
      <c r="K1088" s="10">
        <f t="shared" si="333"/>
        <v>0</v>
      </c>
      <c r="L1088" s="3">
        <f t="shared" si="334"/>
        <v>0</v>
      </c>
      <c r="M1088" s="10">
        <f t="shared" si="335"/>
        <v>0</v>
      </c>
      <c r="N1088" s="3">
        <v>0</v>
      </c>
      <c r="O1088" s="10">
        <f t="shared" si="336"/>
        <v>0</v>
      </c>
      <c r="Q1088" s="10">
        <f t="shared" si="337"/>
        <v>0</v>
      </c>
      <c r="R1088" s="10">
        <f t="shared" si="320"/>
        <v>0</v>
      </c>
      <c r="S1088" s="10">
        <f t="shared" si="321"/>
        <v>0</v>
      </c>
      <c r="T1088" s="10">
        <f t="shared" si="322"/>
        <v>0</v>
      </c>
      <c r="U1088" s="10">
        <f t="shared" si="323"/>
        <v>0</v>
      </c>
      <c r="V1088" s="10">
        <f t="shared" si="324"/>
        <v>0</v>
      </c>
      <c r="W1088" s="10">
        <f t="shared" si="325"/>
        <v>0</v>
      </c>
    </row>
    <row r="1089" spans="1:23" hidden="1" x14ac:dyDescent="0.2">
      <c r="A1089" s="3">
        <f t="shared" si="338"/>
        <v>0</v>
      </c>
      <c r="B1089" s="3">
        <v>0</v>
      </c>
      <c r="C1089" s="10">
        <f t="shared" si="339"/>
        <v>0</v>
      </c>
      <c r="D1089" s="3">
        <f t="shared" si="326"/>
        <v>0</v>
      </c>
      <c r="E1089" s="10">
        <f t="shared" si="327"/>
        <v>0</v>
      </c>
      <c r="F1089" s="3">
        <f t="shared" si="328"/>
        <v>0</v>
      </c>
      <c r="G1089" s="10">
        <f t="shared" si="329"/>
        <v>0</v>
      </c>
      <c r="H1089" s="3">
        <f t="shared" si="330"/>
        <v>0</v>
      </c>
      <c r="I1089" s="10">
        <f t="shared" si="331"/>
        <v>0</v>
      </c>
      <c r="J1089" s="3">
        <f t="shared" si="332"/>
        <v>0</v>
      </c>
      <c r="K1089" s="10">
        <f t="shared" si="333"/>
        <v>0</v>
      </c>
      <c r="L1089" s="3">
        <f t="shared" si="334"/>
        <v>0</v>
      </c>
      <c r="M1089" s="10">
        <f t="shared" si="335"/>
        <v>0</v>
      </c>
      <c r="N1089" s="3">
        <v>0</v>
      </c>
      <c r="O1089" s="10">
        <f t="shared" si="336"/>
        <v>0</v>
      </c>
      <c r="Q1089" s="10">
        <f t="shared" si="337"/>
        <v>0</v>
      </c>
      <c r="R1089" s="10">
        <f t="shared" si="320"/>
        <v>0</v>
      </c>
      <c r="S1089" s="10">
        <f t="shared" si="321"/>
        <v>0</v>
      </c>
      <c r="T1089" s="10">
        <f t="shared" si="322"/>
        <v>0</v>
      </c>
      <c r="U1089" s="10">
        <f t="shared" si="323"/>
        <v>0</v>
      </c>
      <c r="V1089" s="10">
        <f t="shared" si="324"/>
        <v>0</v>
      </c>
      <c r="W1089" s="10">
        <f t="shared" si="325"/>
        <v>0</v>
      </c>
    </row>
    <row r="1090" spans="1:23" hidden="1" x14ac:dyDescent="0.2">
      <c r="A1090" s="3">
        <f t="shared" si="338"/>
        <v>0</v>
      </c>
      <c r="B1090" s="3">
        <v>0</v>
      </c>
      <c r="C1090" s="10">
        <f t="shared" si="339"/>
        <v>0</v>
      </c>
      <c r="D1090" s="3">
        <f t="shared" si="326"/>
        <v>0</v>
      </c>
      <c r="E1090" s="10">
        <f t="shared" si="327"/>
        <v>0</v>
      </c>
      <c r="F1090" s="3">
        <f t="shared" si="328"/>
        <v>0</v>
      </c>
      <c r="G1090" s="10">
        <f t="shared" si="329"/>
        <v>0</v>
      </c>
      <c r="H1090" s="3">
        <f t="shared" si="330"/>
        <v>0</v>
      </c>
      <c r="I1090" s="10">
        <f t="shared" si="331"/>
        <v>0</v>
      </c>
      <c r="J1090" s="3">
        <f t="shared" si="332"/>
        <v>0</v>
      </c>
      <c r="K1090" s="10">
        <f t="shared" si="333"/>
        <v>0</v>
      </c>
      <c r="L1090" s="3">
        <f t="shared" si="334"/>
        <v>0</v>
      </c>
      <c r="M1090" s="10">
        <f t="shared" si="335"/>
        <v>0</v>
      </c>
      <c r="N1090" s="3">
        <v>0</v>
      </c>
      <c r="O1090" s="10">
        <f t="shared" si="336"/>
        <v>0</v>
      </c>
      <c r="Q1090" s="10">
        <f t="shared" si="337"/>
        <v>0</v>
      </c>
      <c r="R1090" s="10">
        <f t="shared" si="320"/>
        <v>0</v>
      </c>
      <c r="S1090" s="10">
        <f t="shared" si="321"/>
        <v>0</v>
      </c>
      <c r="T1090" s="10">
        <f t="shared" si="322"/>
        <v>0</v>
      </c>
      <c r="U1090" s="10">
        <f t="shared" si="323"/>
        <v>0</v>
      </c>
      <c r="V1090" s="10">
        <f t="shared" si="324"/>
        <v>0</v>
      </c>
      <c r="W1090" s="10">
        <f t="shared" si="325"/>
        <v>0</v>
      </c>
    </row>
    <row r="1091" spans="1:23" hidden="1" x14ac:dyDescent="0.2">
      <c r="A1091" s="3">
        <f t="shared" si="338"/>
        <v>0</v>
      </c>
      <c r="B1091" s="3">
        <v>0</v>
      </c>
      <c r="C1091" s="10">
        <f t="shared" si="339"/>
        <v>0</v>
      </c>
      <c r="D1091" s="3">
        <f t="shared" si="326"/>
        <v>0</v>
      </c>
      <c r="E1091" s="10">
        <f t="shared" si="327"/>
        <v>0</v>
      </c>
      <c r="F1091" s="3">
        <f t="shared" si="328"/>
        <v>0</v>
      </c>
      <c r="G1091" s="10">
        <f t="shared" si="329"/>
        <v>0</v>
      </c>
      <c r="H1091" s="3">
        <f t="shared" si="330"/>
        <v>0</v>
      </c>
      <c r="I1091" s="10">
        <f t="shared" si="331"/>
        <v>0</v>
      </c>
      <c r="J1091" s="3">
        <f t="shared" si="332"/>
        <v>0</v>
      </c>
      <c r="K1091" s="10">
        <f t="shared" si="333"/>
        <v>0</v>
      </c>
      <c r="L1091" s="3">
        <f t="shared" si="334"/>
        <v>0</v>
      </c>
      <c r="M1091" s="10">
        <f t="shared" si="335"/>
        <v>0</v>
      </c>
      <c r="N1091" s="3">
        <v>0</v>
      </c>
      <c r="O1091" s="10">
        <f t="shared" si="336"/>
        <v>0</v>
      </c>
      <c r="Q1091" s="10">
        <f t="shared" si="337"/>
        <v>0</v>
      </c>
      <c r="R1091" s="10">
        <f t="shared" si="320"/>
        <v>0</v>
      </c>
      <c r="S1091" s="10">
        <f t="shared" si="321"/>
        <v>0</v>
      </c>
      <c r="T1091" s="10">
        <f t="shared" si="322"/>
        <v>0</v>
      </c>
      <c r="U1091" s="10">
        <f t="shared" si="323"/>
        <v>0</v>
      </c>
      <c r="V1091" s="10">
        <f t="shared" si="324"/>
        <v>0</v>
      </c>
      <c r="W1091" s="10">
        <f t="shared" si="325"/>
        <v>0</v>
      </c>
    </row>
    <row r="1092" spans="1:23" hidden="1" x14ac:dyDescent="0.2">
      <c r="A1092" s="3">
        <f t="shared" si="338"/>
        <v>0</v>
      </c>
      <c r="B1092" s="3">
        <v>0</v>
      </c>
      <c r="C1092" s="10">
        <f t="shared" si="339"/>
        <v>0</v>
      </c>
      <c r="D1092" s="3">
        <f t="shared" si="326"/>
        <v>0</v>
      </c>
      <c r="E1092" s="10">
        <f t="shared" si="327"/>
        <v>0</v>
      </c>
      <c r="F1092" s="3">
        <f t="shared" si="328"/>
        <v>0</v>
      </c>
      <c r="G1092" s="10">
        <f t="shared" si="329"/>
        <v>0</v>
      </c>
      <c r="H1092" s="3">
        <f t="shared" si="330"/>
        <v>0</v>
      </c>
      <c r="I1092" s="10">
        <f t="shared" si="331"/>
        <v>0</v>
      </c>
      <c r="J1092" s="3">
        <f t="shared" si="332"/>
        <v>0</v>
      </c>
      <c r="K1092" s="10">
        <f t="shared" si="333"/>
        <v>0</v>
      </c>
      <c r="L1092" s="3">
        <f t="shared" si="334"/>
        <v>0</v>
      </c>
      <c r="M1092" s="10">
        <f t="shared" si="335"/>
        <v>0</v>
      </c>
      <c r="N1092" s="3">
        <v>0</v>
      </c>
      <c r="O1092" s="10">
        <f t="shared" si="336"/>
        <v>0</v>
      </c>
      <c r="Q1092" s="10">
        <f t="shared" si="337"/>
        <v>0</v>
      </c>
      <c r="R1092" s="10">
        <f t="shared" si="320"/>
        <v>0</v>
      </c>
      <c r="S1092" s="10">
        <f t="shared" si="321"/>
        <v>0</v>
      </c>
      <c r="T1092" s="10">
        <f t="shared" si="322"/>
        <v>0</v>
      </c>
      <c r="U1092" s="10">
        <f t="shared" si="323"/>
        <v>0</v>
      </c>
      <c r="V1092" s="10">
        <f t="shared" si="324"/>
        <v>0</v>
      </c>
      <c r="W1092" s="10">
        <f t="shared" si="325"/>
        <v>0</v>
      </c>
    </row>
    <row r="1093" spans="1:23" hidden="1" x14ac:dyDescent="0.2">
      <c r="A1093" s="3">
        <f t="shared" si="338"/>
        <v>0</v>
      </c>
      <c r="B1093" s="3">
        <v>0</v>
      </c>
      <c r="C1093" s="10">
        <f t="shared" si="339"/>
        <v>0</v>
      </c>
      <c r="D1093" s="3">
        <f t="shared" si="326"/>
        <v>0</v>
      </c>
      <c r="E1093" s="10">
        <f t="shared" si="327"/>
        <v>0</v>
      </c>
      <c r="F1093" s="3">
        <f t="shared" si="328"/>
        <v>0</v>
      </c>
      <c r="G1093" s="10">
        <f t="shared" si="329"/>
        <v>0</v>
      </c>
      <c r="H1093" s="3">
        <f t="shared" si="330"/>
        <v>0</v>
      </c>
      <c r="I1093" s="10">
        <f t="shared" si="331"/>
        <v>0</v>
      </c>
      <c r="J1093" s="3">
        <f t="shared" si="332"/>
        <v>0</v>
      </c>
      <c r="K1093" s="10">
        <f t="shared" si="333"/>
        <v>0</v>
      </c>
      <c r="L1093" s="3">
        <f t="shared" si="334"/>
        <v>0</v>
      </c>
      <c r="M1093" s="10">
        <f t="shared" si="335"/>
        <v>0</v>
      </c>
      <c r="N1093" s="3">
        <v>0</v>
      </c>
      <c r="O1093" s="10">
        <f t="shared" si="336"/>
        <v>0</v>
      </c>
      <c r="Q1093" s="10">
        <f t="shared" si="337"/>
        <v>0</v>
      </c>
      <c r="R1093" s="10">
        <f t="shared" si="320"/>
        <v>0</v>
      </c>
      <c r="S1093" s="10">
        <f t="shared" si="321"/>
        <v>0</v>
      </c>
      <c r="T1093" s="10">
        <f t="shared" si="322"/>
        <v>0</v>
      </c>
      <c r="U1093" s="10">
        <f t="shared" si="323"/>
        <v>0</v>
      </c>
      <c r="V1093" s="10">
        <f t="shared" si="324"/>
        <v>0</v>
      </c>
      <c r="W1093" s="10">
        <f t="shared" si="325"/>
        <v>0</v>
      </c>
    </row>
    <row r="1094" spans="1:23" hidden="1" x14ac:dyDescent="0.2">
      <c r="A1094" s="3">
        <f t="shared" si="338"/>
        <v>0</v>
      </c>
      <c r="B1094" s="3">
        <v>0</v>
      </c>
      <c r="C1094" s="10">
        <f t="shared" si="339"/>
        <v>0</v>
      </c>
      <c r="D1094" s="3">
        <f t="shared" si="326"/>
        <v>0</v>
      </c>
      <c r="E1094" s="10">
        <f t="shared" si="327"/>
        <v>0</v>
      </c>
      <c r="F1094" s="3">
        <f t="shared" si="328"/>
        <v>0</v>
      </c>
      <c r="G1094" s="10">
        <f t="shared" si="329"/>
        <v>0</v>
      </c>
      <c r="H1094" s="3">
        <f t="shared" si="330"/>
        <v>0</v>
      </c>
      <c r="I1094" s="10">
        <f t="shared" si="331"/>
        <v>0</v>
      </c>
      <c r="J1094" s="3">
        <f t="shared" si="332"/>
        <v>0</v>
      </c>
      <c r="K1094" s="10">
        <f t="shared" si="333"/>
        <v>0</v>
      </c>
      <c r="L1094" s="3">
        <f t="shared" si="334"/>
        <v>0</v>
      </c>
      <c r="M1094" s="10">
        <f t="shared" si="335"/>
        <v>0</v>
      </c>
      <c r="N1094" s="3">
        <v>0</v>
      </c>
      <c r="O1094" s="10">
        <f t="shared" si="336"/>
        <v>0</v>
      </c>
      <c r="Q1094" s="10">
        <f t="shared" si="337"/>
        <v>0</v>
      </c>
      <c r="R1094" s="10">
        <f t="shared" si="320"/>
        <v>0</v>
      </c>
      <c r="S1094" s="10">
        <f t="shared" si="321"/>
        <v>0</v>
      </c>
      <c r="T1094" s="10">
        <f t="shared" si="322"/>
        <v>0</v>
      </c>
      <c r="U1094" s="10">
        <f t="shared" si="323"/>
        <v>0</v>
      </c>
      <c r="V1094" s="10">
        <f t="shared" si="324"/>
        <v>0</v>
      </c>
      <c r="W1094" s="10">
        <f t="shared" si="325"/>
        <v>0</v>
      </c>
    </row>
    <row r="1095" spans="1:23" hidden="1" x14ac:dyDescent="0.2">
      <c r="A1095" s="3">
        <f t="shared" si="338"/>
        <v>0</v>
      </c>
      <c r="B1095" s="3">
        <v>0</v>
      </c>
      <c r="C1095" s="10">
        <f t="shared" si="339"/>
        <v>0</v>
      </c>
      <c r="D1095" s="3">
        <f t="shared" si="326"/>
        <v>0</v>
      </c>
      <c r="E1095" s="10">
        <f t="shared" si="327"/>
        <v>0</v>
      </c>
      <c r="F1095" s="3">
        <f t="shared" si="328"/>
        <v>0</v>
      </c>
      <c r="G1095" s="10">
        <f t="shared" si="329"/>
        <v>0</v>
      </c>
      <c r="H1095" s="3">
        <f t="shared" si="330"/>
        <v>0</v>
      </c>
      <c r="I1095" s="10">
        <f t="shared" si="331"/>
        <v>0</v>
      </c>
      <c r="J1095" s="3">
        <f t="shared" si="332"/>
        <v>0</v>
      </c>
      <c r="K1095" s="10">
        <f t="shared" si="333"/>
        <v>0</v>
      </c>
      <c r="L1095" s="3">
        <f t="shared" si="334"/>
        <v>0</v>
      </c>
      <c r="M1095" s="10">
        <f t="shared" si="335"/>
        <v>0</v>
      </c>
      <c r="N1095" s="3">
        <v>0</v>
      </c>
      <c r="O1095" s="10">
        <f t="shared" si="336"/>
        <v>0</v>
      </c>
      <c r="Q1095" s="10">
        <f t="shared" si="337"/>
        <v>0</v>
      </c>
      <c r="R1095" s="10">
        <f t="shared" si="320"/>
        <v>0</v>
      </c>
      <c r="S1095" s="10">
        <f t="shared" si="321"/>
        <v>0</v>
      </c>
      <c r="T1095" s="10">
        <f t="shared" si="322"/>
        <v>0</v>
      </c>
      <c r="U1095" s="10">
        <f t="shared" si="323"/>
        <v>0</v>
      </c>
      <c r="V1095" s="10">
        <f t="shared" si="324"/>
        <v>0</v>
      </c>
      <c r="W1095" s="10">
        <f t="shared" si="325"/>
        <v>0</v>
      </c>
    </row>
    <row r="1096" spans="1:23" hidden="1" x14ac:dyDescent="0.2">
      <c r="A1096" s="3">
        <f t="shared" si="338"/>
        <v>0</v>
      </c>
      <c r="B1096" s="3">
        <v>0</v>
      </c>
      <c r="C1096" s="10">
        <f t="shared" si="339"/>
        <v>0</v>
      </c>
      <c r="D1096" s="3">
        <f t="shared" si="326"/>
        <v>0</v>
      </c>
      <c r="E1096" s="10">
        <f t="shared" si="327"/>
        <v>0</v>
      </c>
      <c r="F1096" s="3">
        <f t="shared" si="328"/>
        <v>0</v>
      </c>
      <c r="G1096" s="10">
        <f t="shared" si="329"/>
        <v>0</v>
      </c>
      <c r="H1096" s="3">
        <f t="shared" si="330"/>
        <v>0</v>
      </c>
      <c r="I1096" s="10">
        <f t="shared" si="331"/>
        <v>0</v>
      </c>
      <c r="J1096" s="3">
        <f t="shared" si="332"/>
        <v>0</v>
      </c>
      <c r="K1096" s="10">
        <f t="shared" si="333"/>
        <v>0</v>
      </c>
      <c r="L1096" s="3">
        <f t="shared" si="334"/>
        <v>0</v>
      </c>
      <c r="M1096" s="10">
        <f t="shared" si="335"/>
        <v>0</v>
      </c>
      <c r="N1096" s="3">
        <v>0</v>
      </c>
      <c r="O1096" s="10">
        <f t="shared" si="336"/>
        <v>0</v>
      </c>
      <c r="Q1096" s="10">
        <f t="shared" si="337"/>
        <v>0</v>
      </c>
      <c r="R1096" s="10">
        <f t="shared" si="320"/>
        <v>0</v>
      </c>
      <c r="S1096" s="10">
        <f t="shared" si="321"/>
        <v>0</v>
      </c>
      <c r="T1096" s="10">
        <f t="shared" si="322"/>
        <v>0</v>
      </c>
      <c r="U1096" s="10">
        <f t="shared" si="323"/>
        <v>0</v>
      </c>
      <c r="V1096" s="10">
        <f t="shared" si="324"/>
        <v>0</v>
      </c>
      <c r="W1096" s="10">
        <f t="shared" si="325"/>
        <v>0</v>
      </c>
    </row>
    <row r="1097" spans="1:23" hidden="1" x14ac:dyDescent="0.2">
      <c r="A1097" s="3">
        <f t="shared" si="338"/>
        <v>0</v>
      </c>
      <c r="B1097" s="3">
        <v>0</v>
      </c>
      <c r="C1097" s="10">
        <f t="shared" si="339"/>
        <v>0</v>
      </c>
      <c r="D1097" s="3">
        <f t="shared" si="326"/>
        <v>0</v>
      </c>
      <c r="E1097" s="10">
        <f t="shared" si="327"/>
        <v>0</v>
      </c>
      <c r="F1097" s="3">
        <f t="shared" si="328"/>
        <v>0</v>
      </c>
      <c r="G1097" s="10">
        <f t="shared" si="329"/>
        <v>0</v>
      </c>
      <c r="H1097" s="3">
        <f t="shared" si="330"/>
        <v>0</v>
      </c>
      <c r="I1097" s="10">
        <f t="shared" si="331"/>
        <v>0</v>
      </c>
      <c r="J1097" s="3">
        <f t="shared" si="332"/>
        <v>0</v>
      </c>
      <c r="K1097" s="10">
        <f t="shared" si="333"/>
        <v>0</v>
      </c>
      <c r="L1097" s="3">
        <f t="shared" si="334"/>
        <v>0</v>
      </c>
      <c r="M1097" s="10">
        <f t="shared" si="335"/>
        <v>0</v>
      </c>
      <c r="N1097" s="3">
        <v>0</v>
      </c>
      <c r="O1097" s="10">
        <f t="shared" si="336"/>
        <v>0</v>
      </c>
      <c r="Q1097" s="10">
        <f t="shared" si="337"/>
        <v>0</v>
      </c>
      <c r="R1097" s="10">
        <f t="shared" si="320"/>
        <v>0</v>
      </c>
      <c r="S1097" s="10">
        <f t="shared" si="321"/>
        <v>0</v>
      </c>
      <c r="T1097" s="10">
        <f t="shared" si="322"/>
        <v>0</v>
      </c>
      <c r="U1097" s="10">
        <f t="shared" si="323"/>
        <v>0</v>
      </c>
      <c r="V1097" s="10">
        <f t="shared" si="324"/>
        <v>0</v>
      </c>
      <c r="W1097" s="10">
        <f t="shared" si="325"/>
        <v>0</v>
      </c>
    </row>
    <row r="1098" spans="1:23" hidden="1" x14ac:dyDescent="0.2">
      <c r="A1098" s="3">
        <f t="shared" si="338"/>
        <v>0</v>
      </c>
      <c r="B1098" s="3">
        <v>0</v>
      </c>
      <c r="C1098" s="10">
        <f t="shared" si="339"/>
        <v>0</v>
      </c>
      <c r="D1098" s="3">
        <f t="shared" si="326"/>
        <v>0</v>
      </c>
      <c r="E1098" s="10">
        <f t="shared" si="327"/>
        <v>0</v>
      </c>
      <c r="F1098" s="3">
        <f t="shared" si="328"/>
        <v>0</v>
      </c>
      <c r="G1098" s="10">
        <f t="shared" si="329"/>
        <v>0</v>
      </c>
      <c r="H1098" s="3">
        <f t="shared" si="330"/>
        <v>0</v>
      </c>
      <c r="I1098" s="10">
        <f t="shared" si="331"/>
        <v>0</v>
      </c>
      <c r="J1098" s="3">
        <f t="shared" si="332"/>
        <v>0</v>
      </c>
      <c r="K1098" s="10">
        <f t="shared" si="333"/>
        <v>0</v>
      </c>
      <c r="L1098" s="3">
        <f t="shared" si="334"/>
        <v>0</v>
      </c>
      <c r="M1098" s="10">
        <f t="shared" si="335"/>
        <v>0</v>
      </c>
      <c r="N1098" s="3">
        <v>0</v>
      </c>
      <c r="O1098" s="10">
        <f t="shared" si="336"/>
        <v>0</v>
      </c>
      <c r="Q1098" s="10">
        <f t="shared" si="337"/>
        <v>0</v>
      </c>
      <c r="R1098" s="10">
        <f t="shared" si="320"/>
        <v>0</v>
      </c>
      <c r="S1098" s="10">
        <f t="shared" si="321"/>
        <v>0</v>
      </c>
      <c r="T1098" s="10">
        <f t="shared" si="322"/>
        <v>0</v>
      </c>
      <c r="U1098" s="10">
        <f t="shared" si="323"/>
        <v>0</v>
      </c>
      <c r="V1098" s="10">
        <f t="shared" si="324"/>
        <v>0</v>
      </c>
      <c r="W1098" s="10">
        <f t="shared" si="325"/>
        <v>0</v>
      </c>
    </row>
    <row r="1099" spans="1:23" hidden="1" x14ac:dyDescent="0.2">
      <c r="A1099" s="3">
        <f t="shared" si="338"/>
        <v>0</v>
      </c>
      <c r="B1099" s="3">
        <v>0</v>
      </c>
      <c r="C1099" s="10">
        <f t="shared" si="339"/>
        <v>0</v>
      </c>
      <c r="D1099" s="3">
        <f t="shared" si="326"/>
        <v>0</v>
      </c>
      <c r="E1099" s="10">
        <f t="shared" si="327"/>
        <v>0</v>
      </c>
      <c r="F1099" s="3">
        <f t="shared" si="328"/>
        <v>0</v>
      </c>
      <c r="G1099" s="10">
        <f t="shared" si="329"/>
        <v>0</v>
      </c>
      <c r="H1099" s="3">
        <f t="shared" si="330"/>
        <v>0</v>
      </c>
      <c r="I1099" s="10">
        <f t="shared" si="331"/>
        <v>0</v>
      </c>
      <c r="J1099" s="3">
        <f t="shared" si="332"/>
        <v>0</v>
      </c>
      <c r="K1099" s="10">
        <f t="shared" si="333"/>
        <v>0</v>
      </c>
      <c r="L1099" s="3">
        <f t="shared" si="334"/>
        <v>0</v>
      </c>
      <c r="M1099" s="10">
        <f t="shared" si="335"/>
        <v>0</v>
      </c>
      <c r="N1099" s="3">
        <v>0</v>
      </c>
      <c r="O1099" s="10">
        <f t="shared" si="336"/>
        <v>0</v>
      </c>
      <c r="Q1099" s="10">
        <f t="shared" si="337"/>
        <v>0</v>
      </c>
      <c r="R1099" s="10">
        <f t="shared" si="320"/>
        <v>0</v>
      </c>
      <c r="S1099" s="10">
        <f t="shared" si="321"/>
        <v>0</v>
      </c>
      <c r="T1099" s="10">
        <f t="shared" si="322"/>
        <v>0</v>
      </c>
      <c r="U1099" s="10">
        <f t="shared" si="323"/>
        <v>0</v>
      </c>
      <c r="V1099" s="10">
        <f t="shared" si="324"/>
        <v>0</v>
      </c>
      <c r="W1099" s="10">
        <f t="shared" si="325"/>
        <v>0</v>
      </c>
    </row>
    <row r="1100" spans="1:23" hidden="1" x14ac:dyDescent="0.2">
      <c r="A1100" s="3">
        <f t="shared" si="338"/>
        <v>0</v>
      </c>
      <c r="B1100" s="3">
        <v>0</v>
      </c>
      <c r="C1100" s="10">
        <f t="shared" si="339"/>
        <v>0</v>
      </c>
      <c r="D1100" s="3">
        <f t="shared" si="326"/>
        <v>0</v>
      </c>
      <c r="E1100" s="10">
        <f t="shared" si="327"/>
        <v>0</v>
      </c>
      <c r="F1100" s="3">
        <f t="shared" si="328"/>
        <v>0</v>
      </c>
      <c r="G1100" s="10">
        <f t="shared" si="329"/>
        <v>0</v>
      </c>
      <c r="H1100" s="3">
        <f t="shared" si="330"/>
        <v>0</v>
      </c>
      <c r="I1100" s="10">
        <f t="shared" si="331"/>
        <v>0</v>
      </c>
      <c r="J1100" s="3">
        <f t="shared" si="332"/>
        <v>0</v>
      </c>
      <c r="K1100" s="10">
        <f t="shared" si="333"/>
        <v>0</v>
      </c>
      <c r="L1100" s="3">
        <f t="shared" si="334"/>
        <v>0</v>
      </c>
      <c r="M1100" s="10">
        <f t="shared" si="335"/>
        <v>0</v>
      </c>
      <c r="N1100" s="3">
        <v>0</v>
      </c>
      <c r="O1100" s="10">
        <f t="shared" si="336"/>
        <v>0</v>
      </c>
      <c r="Q1100" s="10">
        <f t="shared" si="337"/>
        <v>0</v>
      </c>
      <c r="R1100" s="10">
        <f t="shared" si="320"/>
        <v>0</v>
      </c>
      <c r="S1100" s="10">
        <f t="shared" si="321"/>
        <v>0</v>
      </c>
      <c r="T1100" s="10">
        <f t="shared" si="322"/>
        <v>0</v>
      </c>
      <c r="U1100" s="10">
        <f t="shared" si="323"/>
        <v>0</v>
      </c>
      <c r="V1100" s="10">
        <f t="shared" si="324"/>
        <v>0</v>
      </c>
      <c r="W1100" s="10">
        <f t="shared" si="325"/>
        <v>0</v>
      </c>
    </row>
    <row r="1101" spans="1:23" hidden="1" x14ac:dyDescent="0.2">
      <c r="A1101" s="3">
        <f t="shared" si="338"/>
        <v>0</v>
      </c>
      <c r="B1101" s="3">
        <v>0</v>
      </c>
      <c r="C1101" s="10">
        <f t="shared" si="339"/>
        <v>0</v>
      </c>
      <c r="D1101" s="3">
        <f t="shared" si="326"/>
        <v>0</v>
      </c>
      <c r="E1101" s="10">
        <f t="shared" si="327"/>
        <v>0</v>
      </c>
      <c r="F1101" s="3">
        <f t="shared" si="328"/>
        <v>0</v>
      </c>
      <c r="G1101" s="10">
        <f t="shared" si="329"/>
        <v>0</v>
      </c>
      <c r="H1101" s="3">
        <f t="shared" si="330"/>
        <v>0</v>
      </c>
      <c r="I1101" s="10">
        <f t="shared" si="331"/>
        <v>0</v>
      </c>
      <c r="J1101" s="3">
        <f t="shared" si="332"/>
        <v>0</v>
      </c>
      <c r="K1101" s="10">
        <f t="shared" si="333"/>
        <v>0</v>
      </c>
      <c r="L1101" s="3">
        <f t="shared" si="334"/>
        <v>0</v>
      </c>
      <c r="M1101" s="10">
        <f t="shared" si="335"/>
        <v>0</v>
      </c>
      <c r="N1101" s="3">
        <v>0</v>
      </c>
      <c r="O1101" s="10">
        <f t="shared" si="336"/>
        <v>0</v>
      </c>
      <c r="Q1101" s="10">
        <f t="shared" si="337"/>
        <v>0</v>
      </c>
      <c r="R1101" s="10">
        <f t="shared" si="320"/>
        <v>0</v>
      </c>
      <c r="S1101" s="10">
        <f t="shared" si="321"/>
        <v>0</v>
      </c>
      <c r="T1101" s="10">
        <f t="shared" si="322"/>
        <v>0</v>
      </c>
      <c r="U1101" s="10">
        <f t="shared" si="323"/>
        <v>0</v>
      </c>
      <c r="V1101" s="10">
        <f t="shared" si="324"/>
        <v>0</v>
      </c>
      <c r="W1101" s="10">
        <f t="shared" si="325"/>
        <v>0</v>
      </c>
    </row>
    <row r="1102" spans="1:23" hidden="1" x14ac:dyDescent="0.2">
      <c r="A1102" s="3">
        <f t="shared" si="338"/>
        <v>0</v>
      </c>
      <c r="B1102" s="3">
        <v>0</v>
      </c>
      <c r="C1102" s="10">
        <f t="shared" si="339"/>
        <v>0</v>
      </c>
      <c r="D1102" s="3">
        <f t="shared" si="326"/>
        <v>0</v>
      </c>
      <c r="E1102" s="10">
        <f t="shared" si="327"/>
        <v>0</v>
      </c>
      <c r="F1102" s="3">
        <f t="shared" si="328"/>
        <v>0</v>
      </c>
      <c r="G1102" s="10">
        <f t="shared" si="329"/>
        <v>0</v>
      </c>
      <c r="H1102" s="3">
        <f t="shared" si="330"/>
        <v>0</v>
      </c>
      <c r="I1102" s="10">
        <f t="shared" si="331"/>
        <v>0</v>
      </c>
      <c r="J1102" s="3">
        <f t="shared" si="332"/>
        <v>0</v>
      </c>
      <c r="K1102" s="10">
        <f t="shared" si="333"/>
        <v>0</v>
      </c>
      <c r="L1102" s="3">
        <f t="shared" si="334"/>
        <v>0</v>
      </c>
      <c r="M1102" s="10">
        <f t="shared" si="335"/>
        <v>0</v>
      </c>
      <c r="N1102" s="3">
        <v>0</v>
      </c>
      <c r="O1102" s="10">
        <f t="shared" si="336"/>
        <v>0</v>
      </c>
      <c r="Q1102" s="10">
        <f t="shared" si="337"/>
        <v>0</v>
      </c>
      <c r="R1102" s="10">
        <f t="shared" si="320"/>
        <v>0</v>
      </c>
      <c r="S1102" s="10">
        <f t="shared" si="321"/>
        <v>0</v>
      </c>
      <c r="T1102" s="10">
        <f t="shared" si="322"/>
        <v>0</v>
      </c>
      <c r="U1102" s="10">
        <f t="shared" si="323"/>
        <v>0</v>
      </c>
      <c r="V1102" s="10">
        <f t="shared" si="324"/>
        <v>0</v>
      </c>
      <c r="W1102" s="10">
        <f t="shared" si="325"/>
        <v>0</v>
      </c>
    </row>
    <row r="1103" spans="1:23" hidden="1" x14ac:dyDescent="0.2">
      <c r="A1103" s="3">
        <f t="shared" si="338"/>
        <v>0</v>
      </c>
      <c r="B1103" s="3">
        <v>0</v>
      </c>
      <c r="C1103" s="10">
        <f t="shared" si="339"/>
        <v>0</v>
      </c>
      <c r="D1103" s="3">
        <f t="shared" si="326"/>
        <v>0</v>
      </c>
      <c r="E1103" s="10">
        <f t="shared" si="327"/>
        <v>0</v>
      </c>
      <c r="F1103" s="3">
        <f t="shared" si="328"/>
        <v>0</v>
      </c>
      <c r="G1103" s="10">
        <f t="shared" si="329"/>
        <v>0</v>
      </c>
      <c r="H1103" s="3">
        <f t="shared" si="330"/>
        <v>0</v>
      </c>
      <c r="I1103" s="10">
        <f t="shared" si="331"/>
        <v>0</v>
      </c>
      <c r="J1103" s="3">
        <f t="shared" si="332"/>
        <v>0</v>
      </c>
      <c r="K1103" s="10">
        <f t="shared" si="333"/>
        <v>0</v>
      </c>
      <c r="L1103" s="3">
        <f t="shared" si="334"/>
        <v>0</v>
      </c>
      <c r="M1103" s="10">
        <f t="shared" si="335"/>
        <v>0</v>
      </c>
      <c r="N1103" s="3">
        <v>0</v>
      </c>
      <c r="O1103" s="10">
        <f t="shared" si="336"/>
        <v>0</v>
      </c>
      <c r="Q1103" s="10">
        <f t="shared" si="337"/>
        <v>0</v>
      </c>
      <c r="R1103" s="10">
        <f t="shared" si="320"/>
        <v>0</v>
      </c>
      <c r="S1103" s="10">
        <f t="shared" si="321"/>
        <v>0</v>
      </c>
      <c r="T1103" s="10">
        <f t="shared" si="322"/>
        <v>0</v>
      </c>
      <c r="U1103" s="10">
        <f t="shared" si="323"/>
        <v>0</v>
      </c>
      <c r="V1103" s="10">
        <f t="shared" si="324"/>
        <v>0</v>
      </c>
      <c r="W1103" s="10">
        <f t="shared" si="325"/>
        <v>0</v>
      </c>
    </row>
    <row r="1104" spans="1:23" hidden="1" x14ac:dyDescent="0.2">
      <c r="A1104" s="3">
        <f t="shared" si="338"/>
        <v>0</v>
      </c>
      <c r="B1104" s="3">
        <v>0</v>
      </c>
      <c r="C1104" s="10">
        <f t="shared" si="339"/>
        <v>0</v>
      </c>
      <c r="D1104" s="3">
        <f t="shared" si="326"/>
        <v>0</v>
      </c>
      <c r="E1104" s="10">
        <f t="shared" si="327"/>
        <v>0</v>
      </c>
      <c r="F1104" s="3">
        <f t="shared" si="328"/>
        <v>0</v>
      </c>
      <c r="G1104" s="10">
        <f t="shared" si="329"/>
        <v>0</v>
      </c>
      <c r="H1104" s="3">
        <f t="shared" si="330"/>
        <v>0</v>
      </c>
      <c r="I1104" s="10">
        <f t="shared" si="331"/>
        <v>0</v>
      </c>
      <c r="J1104" s="3">
        <f t="shared" si="332"/>
        <v>0</v>
      </c>
      <c r="K1104" s="10">
        <f t="shared" si="333"/>
        <v>0</v>
      </c>
      <c r="L1104" s="3">
        <f t="shared" si="334"/>
        <v>0</v>
      </c>
      <c r="M1104" s="10">
        <f t="shared" si="335"/>
        <v>0</v>
      </c>
      <c r="N1104" s="3">
        <v>0</v>
      </c>
      <c r="O1104" s="10">
        <f t="shared" si="336"/>
        <v>0</v>
      </c>
      <c r="Q1104" s="10">
        <f t="shared" si="337"/>
        <v>0</v>
      </c>
      <c r="R1104" s="10">
        <f t="shared" si="320"/>
        <v>0</v>
      </c>
      <c r="S1104" s="10">
        <f t="shared" si="321"/>
        <v>0</v>
      </c>
      <c r="T1104" s="10">
        <f t="shared" si="322"/>
        <v>0</v>
      </c>
      <c r="U1104" s="10">
        <f t="shared" si="323"/>
        <v>0</v>
      </c>
      <c r="V1104" s="10">
        <f t="shared" si="324"/>
        <v>0</v>
      </c>
      <c r="W1104" s="10">
        <f t="shared" si="325"/>
        <v>0</v>
      </c>
    </row>
    <row r="1105" spans="1:23" hidden="1" x14ac:dyDescent="0.2">
      <c r="A1105" s="3">
        <f t="shared" si="338"/>
        <v>0</v>
      </c>
      <c r="B1105" s="3">
        <v>0</v>
      </c>
      <c r="C1105" s="10">
        <f t="shared" si="339"/>
        <v>0</v>
      </c>
      <c r="D1105" s="3">
        <f t="shared" si="326"/>
        <v>0</v>
      </c>
      <c r="E1105" s="10">
        <f t="shared" si="327"/>
        <v>0</v>
      </c>
      <c r="F1105" s="3">
        <f t="shared" si="328"/>
        <v>0</v>
      </c>
      <c r="G1105" s="10">
        <f t="shared" si="329"/>
        <v>0</v>
      </c>
      <c r="H1105" s="3">
        <f t="shared" si="330"/>
        <v>0</v>
      </c>
      <c r="I1105" s="10">
        <f t="shared" si="331"/>
        <v>0</v>
      </c>
      <c r="J1105" s="3">
        <f t="shared" si="332"/>
        <v>0</v>
      </c>
      <c r="K1105" s="10">
        <f t="shared" si="333"/>
        <v>0</v>
      </c>
      <c r="L1105" s="3">
        <f t="shared" si="334"/>
        <v>0</v>
      </c>
      <c r="M1105" s="10">
        <f t="shared" si="335"/>
        <v>0</v>
      </c>
      <c r="N1105" s="3">
        <v>0</v>
      </c>
      <c r="O1105" s="10">
        <f t="shared" si="336"/>
        <v>0</v>
      </c>
      <c r="Q1105" s="10">
        <f t="shared" si="337"/>
        <v>0</v>
      </c>
      <c r="R1105" s="10">
        <f t="shared" si="320"/>
        <v>0</v>
      </c>
      <c r="S1105" s="10">
        <f t="shared" si="321"/>
        <v>0</v>
      </c>
      <c r="T1105" s="10">
        <f t="shared" si="322"/>
        <v>0</v>
      </c>
      <c r="U1105" s="10">
        <f t="shared" si="323"/>
        <v>0</v>
      </c>
      <c r="V1105" s="10">
        <f t="shared" si="324"/>
        <v>0</v>
      </c>
      <c r="W1105" s="10">
        <f t="shared" si="325"/>
        <v>0</v>
      </c>
    </row>
    <row r="1106" spans="1:23" hidden="1" x14ac:dyDescent="0.2">
      <c r="A1106" s="3">
        <f t="shared" si="338"/>
        <v>0</v>
      </c>
      <c r="B1106" s="3">
        <v>0</v>
      </c>
      <c r="C1106" s="10">
        <f t="shared" si="339"/>
        <v>0</v>
      </c>
      <c r="D1106" s="3">
        <f t="shared" si="326"/>
        <v>0</v>
      </c>
      <c r="E1106" s="10">
        <f t="shared" si="327"/>
        <v>0</v>
      </c>
      <c r="F1106" s="3">
        <f t="shared" si="328"/>
        <v>0</v>
      </c>
      <c r="G1106" s="10">
        <f t="shared" si="329"/>
        <v>0</v>
      </c>
      <c r="H1106" s="3">
        <f t="shared" si="330"/>
        <v>0</v>
      </c>
      <c r="I1106" s="10">
        <f t="shared" si="331"/>
        <v>0</v>
      </c>
      <c r="J1106" s="3">
        <f t="shared" si="332"/>
        <v>0</v>
      </c>
      <c r="K1106" s="10">
        <f t="shared" si="333"/>
        <v>0</v>
      </c>
      <c r="L1106" s="3">
        <f t="shared" si="334"/>
        <v>0</v>
      </c>
      <c r="M1106" s="10">
        <f t="shared" si="335"/>
        <v>0</v>
      </c>
      <c r="N1106" s="3">
        <v>0</v>
      </c>
      <c r="O1106" s="10">
        <f t="shared" si="336"/>
        <v>0</v>
      </c>
      <c r="Q1106" s="10">
        <f t="shared" si="337"/>
        <v>0</v>
      </c>
      <c r="R1106" s="10">
        <f t="shared" si="320"/>
        <v>0</v>
      </c>
      <c r="S1106" s="10">
        <f t="shared" si="321"/>
        <v>0</v>
      </c>
      <c r="T1106" s="10">
        <f t="shared" si="322"/>
        <v>0</v>
      </c>
      <c r="U1106" s="10">
        <f t="shared" si="323"/>
        <v>0</v>
      </c>
      <c r="V1106" s="10">
        <f t="shared" si="324"/>
        <v>0</v>
      </c>
      <c r="W1106" s="10">
        <f t="shared" si="325"/>
        <v>0</v>
      </c>
    </row>
    <row r="1107" spans="1:23" hidden="1" x14ac:dyDescent="0.2">
      <c r="A1107" s="3">
        <f t="shared" si="338"/>
        <v>0</v>
      </c>
      <c r="B1107" s="3">
        <v>0</v>
      </c>
      <c r="C1107" s="10">
        <f t="shared" si="339"/>
        <v>0</v>
      </c>
      <c r="D1107" s="3">
        <f t="shared" si="326"/>
        <v>0</v>
      </c>
      <c r="E1107" s="10">
        <f t="shared" si="327"/>
        <v>0</v>
      </c>
      <c r="F1107" s="3">
        <f t="shared" si="328"/>
        <v>0</v>
      </c>
      <c r="G1107" s="10">
        <f t="shared" si="329"/>
        <v>0</v>
      </c>
      <c r="H1107" s="3">
        <f t="shared" si="330"/>
        <v>0</v>
      </c>
      <c r="I1107" s="10">
        <f t="shared" si="331"/>
        <v>0</v>
      </c>
      <c r="J1107" s="3">
        <f t="shared" si="332"/>
        <v>0</v>
      </c>
      <c r="K1107" s="10">
        <f t="shared" si="333"/>
        <v>0</v>
      </c>
      <c r="L1107" s="3">
        <f t="shared" si="334"/>
        <v>0</v>
      </c>
      <c r="M1107" s="10">
        <f t="shared" si="335"/>
        <v>0</v>
      </c>
      <c r="N1107" s="3">
        <v>0</v>
      </c>
      <c r="O1107" s="10">
        <f t="shared" si="336"/>
        <v>0</v>
      </c>
      <c r="Q1107" s="10">
        <f t="shared" si="337"/>
        <v>0</v>
      </c>
      <c r="R1107" s="10">
        <f t="shared" si="320"/>
        <v>0</v>
      </c>
      <c r="S1107" s="10">
        <f t="shared" si="321"/>
        <v>0</v>
      </c>
      <c r="T1107" s="10">
        <f t="shared" si="322"/>
        <v>0</v>
      </c>
      <c r="U1107" s="10">
        <f t="shared" si="323"/>
        <v>0</v>
      </c>
      <c r="V1107" s="10">
        <f t="shared" si="324"/>
        <v>0</v>
      </c>
      <c r="W1107" s="10">
        <f t="shared" si="325"/>
        <v>0</v>
      </c>
    </row>
    <row r="1108" spans="1:23" hidden="1" x14ac:dyDescent="0.2">
      <c r="A1108" s="3">
        <f t="shared" si="338"/>
        <v>0</v>
      </c>
      <c r="B1108" s="3">
        <v>0</v>
      </c>
      <c r="C1108" s="10">
        <f t="shared" si="339"/>
        <v>0</v>
      </c>
      <c r="D1108" s="3">
        <f t="shared" si="326"/>
        <v>0</v>
      </c>
      <c r="E1108" s="10">
        <f t="shared" si="327"/>
        <v>0</v>
      </c>
      <c r="F1108" s="3">
        <f t="shared" si="328"/>
        <v>0</v>
      </c>
      <c r="G1108" s="10">
        <f t="shared" si="329"/>
        <v>0</v>
      </c>
      <c r="H1108" s="3">
        <f t="shared" si="330"/>
        <v>0</v>
      </c>
      <c r="I1108" s="10">
        <f t="shared" si="331"/>
        <v>0</v>
      </c>
      <c r="J1108" s="3">
        <f t="shared" si="332"/>
        <v>0</v>
      </c>
      <c r="K1108" s="10">
        <f t="shared" si="333"/>
        <v>0</v>
      </c>
      <c r="L1108" s="3">
        <f t="shared" si="334"/>
        <v>0</v>
      </c>
      <c r="M1108" s="10">
        <f t="shared" si="335"/>
        <v>0</v>
      </c>
      <c r="N1108" s="3">
        <v>0</v>
      </c>
      <c r="O1108" s="10">
        <f t="shared" si="336"/>
        <v>0</v>
      </c>
      <c r="Q1108" s="10">
        <f t="shared" si="337"/>
        <v>0</v>
      </c>
      <c r="R1108" s="10">
        <f t="shared" si="320"/>
        <v>0</v>
      </c>
      <c r="S1108" s="10">
        <f t="shared" si="321"/>
        <v>0</v>
      </c>
      <c r="T1108" s="10">
        <f t="shared" si="322"/>
        <v>0</v>
      </c>
      <c r="U1108" s="10">
        <f t="shared" si="323"/>
        <v>0</v>
      </c>
      <c r="V1108" s="10">
        <f t="shared" si="324"/>
        <v>0</v>
      </c>
      <c r="W1108" s="10">
        <f t="shared" si="325"/>
        <v>0</v>
      </c>
    </row>
    <row r="1109" spans="1:23" hidden="1" x14ac:dyDescent="0.2">
      <c r="A1109" s="3">
        <f t="shared" si="338"/>
        <v>0</v>
      </c>
      <c r="B1109" s="3">
        <v>0</v>
      </c>
      <c r="C1109" s="10">
        <f t="shared" si="339"/>
        <v>0</v>
      </c>
      <c r="D1109" s="3">
        <f t="shared" si="326"/>
        <v>0</v>
      </c>
      <c r="E1109" s="10">
        <f t="shared" si="327"/>
        <v>0</v>
      </c>
      <c r="F1109" s="3">
        <f t="shared" si="328"/>
        <v>0</v>
      </c>
      <c r="G1109" s="10">
        <f t="shared" si="329"/>
        <v>0</v>
      </c>
      <c r="H1109" s="3">
        <f t="shared" si="330"/>
        <v>0</v>
      </c>
      <c r="I1109" s="10">
        <f t="shared" si="331"/>
        <v>0</v>
      </c>
      <c r="J1109" s="3">
        <f t="shared" si="332"/>
        <v>0</v>
      </c>
      <c r="K1109" s="10">
        <f t="shared" si="333"/>
        <v>0</v>
      </c>
      <c r="L1109" s="3">
        <f t="shared" si="334"/>
        <v>0</v>
      </c>
      <c r="M1109" s="10">
        <f t="shared" si="335"/>
        <v>0</v>
      </c>
      <c r="N1109" s="3">
        <v>0</v>
      </c>
      <c r="O1109" s="10">
        <f t="shared" si="336"/>
        <v>0</v>
      </c>
      <c r="Q1109" s="10">
        <f t="shared" si="337"/>
        <v>0</v>
      </c>
      <c r="R1109" s="10">
        <f t="shared" si="320"/>
        <v>0</v>
      </c>
      <c r="S1109" s="10">
        <f t="shared" si="321"/>
        <v>0</v>
      </c>
      <c r="T1109" s="10">
        <f t="shared" si="322"/>
        <v>0</v>
      </c>
      <c r="U1109" s="10">
        <f t="shared" si="323"/>
        <v>0</v>
      </c>
      <c r="V1109" s="10">
        <f t="shared" si="324"/>
        <v>0</v>
      </c>
      <c r="W1109" s="10">
        <f t="shared" si="325"/>
        <v>0</v>
      </c>
    </row>
    <row r="1110" spans="1:23" hidden="1" x14ac:dyDescent="0.2">
      <c r="A1110" s="3">
        <f t="shared" si="338"/>
        <v>0</v>
      </c>
      <c r="B1110" s="3">
        <v>0</v>
      </c>
      <c r="C1110" s="10">
        <f t="shared" si="339"/>
        <v>0</v>
      </c>
      <c r="D1110" s="3">
        <f t="shared" si="326"/>
        <v>0</v>
      </c>
      <c r="E1110" s="10">
        <f t="shared" si="327"/>
        <v>0</v>
      </c>
      <c r="F1110" s="3">
        <f t="shared" si="328"/>
        <v>0</v>
      </c>
      <c r="G1110" s="10">
        <f t="shared" si="329"/>
        <v>0</v>
      </c>
      <c r="H1110" s="3">
        <f t="shared" si="330"/>
        <v>0</v>
      </c>
      <c r="I1110" s="10">
        <f t="shared" si="331"/>
        <v>0</v>
      </c>
      <c r="J1110" s="3">
        <f t="shared" si="332"/>
        <v>0</v>
      </c>
      <c r="K1110" s="10">
        <f t="shared" si="333"/>
        <v>0</v>
      </c>
      <c r="L1110" s="3">
        <f t="shared" si="334"/>
        <v>0</v>
      </c>
      <c r="M1110" s="10">
        <f t="shared" si="335"/>
        <v>0</v>
      </c>
      <c r="N1110" s="3">
        <v>0</v>
      </c>
      <c r="O1110" s="10">
        <f t="shared" si="336"/>
        <v>0</v>
      </c>
      <c r="Q1110" s="10">
        <f t="shared" si="337"/>
        <v>0</v>
      </c>
      <c r="R1110" s="10">
        <f t="shared" si="320"/>
        <v>0</v>
      </c>
      <c r="S1110" s="10">
        <f t="shared" si="321"/>
        <v>0</v>
      </c>
      <c r="T1110" s="10">
        <f t="shared" si="322"/>
        <v>0</v>
      </c>
      <c r="U1110" s="10">
        <f t="shared" si="323"/>
        <v>0</v>
      </c>
      <c r="V1110" s="10">
        <f t="shared" si="324"/>
        <v>0</v>
      </c>
      <c r="W1110" s="10">
        <f t="shared" si="325"/>
        <v>0</v>
      </c>
    </row>
    <row r="1111" spans="1:23" hidden="1" x14ac:dyDescent="0.2">
      <c r="A1111" s="3">
        <f t="shared" si="338"/>
        <v>0</v>
      </c>
      <c r="B1111" s="3">
        <v>0</v>
      </c>
      <c r="C1111" s="10">
        <f t="shared" si="339"/>
        <v>0</v>
      </c>
      <c r="D1111" s="3">
        <f t="shared" si="326"/>
        <v>0</v>
      </c>
      <c r="E1111" s="10">
        <f t="shared" si="327"/>
        <v>0</v>
      </c>
      <c r="F1111" s="3">
        <f t="shared" si="328"/>
        <v>0</v>
      </c>
      <c r="G1111" s="10">
        <f t="shared" si="329"/>
        <v>0</v>
      </c>
      <c r="H1111" s="3">
        <f t="shared" si="330"/>
        <v>0</v>
      </c>
      <c r="I1111" s="10">
        <f t="shared" si="331"/>
        <v>0</v>
      </c>
      <c r="J1111" s="3">
        <f t="shared" si="332"/>
        <v>0</v>
      </c>
      <c r="K1111" s="10">
        <f t="shared" si="333"/>
        <v>0</v>
      </c>
      <c r="L1111" s="3">
        <f t="shared" si="334"/>
        <v>0</v>
      </c>
      <c r="M1111" s="10">
        <f t="shared" si="335"/>
        <v>0</v>
      </c>
      <c r="N1111" s="3">
        <v>0</v>
      </c>
      <c r="O1111" s="10">
        <f t="shared" si="336"/>
        <v>0</v>
      </c>
      <c r="Q1111" s="10">
        <f t="shared" si="337"/>
        <v>0</v>
      </c>
      <c r="R1111" s="10">
        <f t="shared" si="320"/>
        <v>0</v>
      </c>
      <c r="S1111" s="10">
        <f t="shared" si="321"/>
        <v>0</v>
      </c>
      <c r="T1111" s="10">
        <f t="shared" si="322"/>
        <v>0</v>
      </c>
      <c r="U1111" s="10">
        <f t="shared" si="323"/>
        <v>0</v>
      </c>
      <c r="V1111" s="10">
        <f t="shared" si="324"/>
        <v>0</v>
      </c>
      <c r="W1111" s="10">
        <f t="shared" si="325"/>
        <v>0</v>
      </c>
    </row>
    <row r="1112" spans="1:23" hidden="1" x14ac:dyDescent="0.2">
      <c r="A1112" s="3">
        <f t="shared" si="338"/>
        <v>0</v>
      </c>
      <c r="B1112" s="3">
        <v>0</v>
      </c>
      <c r="C1112" s="10">
        <f t="shared" si="339"/>
        <v>0</v>
      </c>
      <c r="D1112" s="3">
        <f t="shared" si="326"/>
        <v>0</v>
      </c>
      <c r="E1112" s="10">
        <f t="shared" si="327"/>
        <v>0</v>
      </c>
      <c r="F1112" s="3">
        <f t="shared" si="328"/>
        <v>0</v>
      </c>
      <c r="G1112" s="10">
        <f t="shared" si="329"/>
        <v>0</v>
      </c>
      <c r="H1112" s="3">
        <f t="shared" si="330"/>
        <v>0</v>
      </c>
      <c r="I1112" s="10">
        <f t="shared" si="331"/>
        <v>0</v>
      </c>
      <c r="J1112" s="3">
        <f t="shared" si="332"/>
        <v>0</v>
      </c>
      <c r="K1112" s="10">
        <f t="shared" si="333"/>
        <v>0</v>
      </c>
      <c r="L1112" s="3">
        <f t="shared" si="334"/>
        <v>0</v>
      </c>
      <c r="M1112" s="10">
        <f t="shared" si="335"/>
        <v>0</v>
      </c>
      <c r="N1112" s="3">
        <v>0</v>
      </c>
      <c r="O1112" s="10">
        <f t="shared" si="336"/>
        <v>0</v>
      </c>
      <c r="Q1112" s="10">
        <f t="shared" si="337"/>
        <v>0</v>
      </c>
      <c r="R1112" s="10">
        <f t="shared" ref="R1112:R1175" si="340">(($O$12*$N$11*E1112*(1+$P$12))+($O$13*$N$11*E1112*(1+$P$13))+IF($A1112&gt;($E$1248*R$23+$E$1249),($O$14*$N$11*E1112*(1+$P$13)),($O$14*$N$11*E1112*(1+$P$14))))</f>
        <v>0</v>
      </c>
      <c r="S1112" s="10">
        <f t="shared" ref="S1112:S1175" si="341">(($O$12*$N$11*G1112*(1+$P$12))+($O$13*$N$11*G1112*(1+$P$13))+IF($A1112&gt;($E$1248*S$23+$E$1249),($O$14*$N$11*G1112*(1+$P$13)),($O$14*$N$11*G1112*(1+$P$14))))</f>
        <v>0</v>
      </c>
      <c r="T1112" s="10">
        <f t="shared" ref="T1112:T1175" si="342">(($O$12*$N$11*I1112*(1+$P$12))+($O$13*$N$11*I1112*(1+$P$13))+IF($A1112&gt;($E$1248*T$23+$E$1249),($O$14*$N$11*I1112*(1+$P$13)),($O$14*$N$11*I1112*(1+$P$14))))</f>
        <v>0</v>
      </c>
      <c r="U1112" s="10">
        <f t="shared" ref="U1112:U1175" si="343">(($O$12*$N$11*K1112*(1+$P$12))+($O$13*$N$11*K1112*(1+$P$13))+IF($A1112&gt;($E$1248*U$23+$E$1249),($O$14*$N$11*K1112*(1+$P$13)),($O$14*$N$11*K1112*(1+$P$14))))</f>
        <v>0</v>
      </c>
      <c r="V1112" s="10">
        <f t="shared" ref="V1112:V1175" si="344">(($O$12*$N$11*M1112*(1+$P$12))+($O$13*$N$11*M1112*(1+$P$13))+IF($A1112&gt;($E$1248*V$23+$E$1249),($O$14*$N$11*M1112*(1+$P$13)),($O$14*$N$11*M1112*(1+$P$14))))</f>
        <v>0</v>
      </c>
      <c r="W1112" s="10">
        <f t="shared" ref="W1112:W1175" si="345">(($O$12*$N$11*O1112*(1+$P$12))+($O$13*$N$11*O1112*(1+$P$13))+($O$14*$N$11*O1112*(1+$P$14)))</f>
        <v>0</v>
      </c>
    </row>
    <row r="1113" spans="1:23" hidden="1" x14ac:dyDescent="0.2">
      <c r="A1113" s="3">
        <f t="shared" si="338"/>
        <v>0</v>
      </c>
      <c r="B1113" s="3">
        <v>0</v>
      </c>
      <c r="C1113" s="10">
        <f t="shared" si="339"/>
        <v>0</v>
      </c>
      <c r="D1113" s="3">
        <f t="shared" ref="D1113:D1176" si="346">IF($A1113&lt;(($E$1248*D$23)+5),IF(OR(AND($A1113/D$23=INT($A1113/D$23),$A1113&gt;0),D1112&gt;0),IF(D1112&lt;5,D1112+1,0),0),0)</f>
        <v>0</v>
      </c>
      <c r="E1113" s="10">
        <f t="shared" ref="E1113:E1176" si="347">IF(OR($A1113=0,$A1113&gt;$C$11),0,IF(D1113=0,$C$13+E1112,IF(D1113=1,((1+$C$19)*E1112),IF(D1113=6,1,HLOOKUP(D1113,$F$18:$K$19,2,FALSE))*$C$13+E1112)))</f>
        <v>0</v>
      </c>
      <c r="F1113" s="3">
        <f t="shared" ref="F1113:F1176" si="348">IF($A1113&lt;(($E$1248*F$23)+5),IF(OR(AND($A1113/F$23=INT($A1113/F$23),$A1113&gt;0),F1112&gt;0),IF(F1112&lt;5,F1112+1,0),0),0)</f>
        <v>0</v>
      </c>
      <c r="G1113" s="10">
        <f t="shared" ref="G1113:G1176" si="349">IF(OR($A1113=0,$A1113&gt;$C$11),0,IF(F1113=0,$C$13+G1112,IF(F1113=1,((1+$C$19)*G1112),IF(F1113=6,1,HLOOKUP(F1113,$F$18:$K$19,2,FALSE))*$C$13+G1112)))</f>
        <v>0</v>
      </c>
      <c r="H1113" s="3">
        <f t="shared" ref="H1113:H1176" si="350">IF($A1113&lt;(($E$1248*H$23)+5),IF(OR(AND($A1113/H$23=INT($A1113/H$23),$A1113&gt;0),H1112&gt;0),IF(H1112&lt;5,H1112+1,0),0),0)</f>
        <v>0</v>
      </c>
      <c r="I1113" s="10">
        <f t="shared" ref="I1113:I1176" si="351">IF(OR($A1113=0,$A1113&gt;$C$11),0,IF(H1113=0,$C$13+I1112,IF(H1113=1,((1+$C$19)*I1112),IF(H1113=6,1,HLOOKUP(H1113,$F$18:$K$19,2,FALSE))*$C$13+I1112)))</f>
        <v>0</v>
      </c>
      <c r="J1113" s="3">
        <f t="shared" ref="J1113:J1176" si="352">IF($A1113&lt;(($E$1248*J$23)+5),IF(OR(AND($A1113/J$23=INT($A1113/J$23),$A1113&gt;0),J1112&gt;0),IF(J1112&lt;5,J1112+1,0),0),0)</f>
        <v>0</v>
      </c>
      <c r="K1113" s="10">
        <f t="shared" ref="K1113:K1176" si="353">IF(OR($A1113=0,$A1113&gt;$C$11),0,IF(J1113=0,$C$13+K1112,IF(J1113=1,((1+$C$19)*K1112),IF(J1113=6,1,HLOOKUP(J1113,$F$18:$K$19,2,FALSE))*$C$13+K1112)))</f>
        <v>0</v>
      </c>
      <c r="L1113" s="3">
        <f t="shared" ref="L1113:L1176" si="354">IF($A1113&lt;(($E$1248*L$23)+5),IF(OR(AND($A1113/L$23=INT($A1113/L$23),$A1113&gt;0),L1112&gt;0),IF(L1112&lt;5,L1112+1,0),0),0)</f>
        <v>0</v>
      </c>
      <c r="M1113" s="10">
        <f t="shared" ref="M1113:M1176" si="355">IF(OR($A1113=0,$A1113&gt;$C$11),0,IF(L1113=0,$C$13+M1112,IF(L1113=1,((1+$C$19)*M1112),IF(L1113=6,1,HLOOKUP(L1113,$F$18:$K$19,2,FALSE))*$C$13+M1112)))</f>
        <v>0</v>
      </c>
      <c r="N1113" s="3">
        <v>0</v>
      </c>
      <c r="O1113" s="10">
        <f t="shared" ref="O1113:O1176" si="356">IF(OR($A1113=0,$A1113&gt;$C$11),0,IF(N1113=0,$C$13+O1112,IF(N1113=1,((1+$C$19)*O1112),IF(N1113=6,1,HLOOKUP(N1113,$F$18:$K$19,2,FALSE))*$C$13+O1112)))</f>
        <v>0</v>
      </c>
      <c r="Q1113" s="10">
        <f t="shared" ref="Q1113:Q1176" si="357">(($O$12*$N$11*C1113*(1+$P$12))+($O$13*$N$11*C1113*(1+$P$13))+IF($A1113&gt;(5+$E$1249),($O$14*$N$11*C1113*(1+$P$13)),($O$14*$N$11*C1113*(1+$P$14))))</f>
        <v>0</v>
      </c>
      <c r="R1113" s="10">
        <f t="shared" si="340"/>
        <v>0</v>
      </c>
      <c r="S1113" s="10">
        <f t="shared" si="341"/>
        <v>0</v>
      </c>
      <c r="T1113" s="10">
        <f t="shared" si="342"/>
        <v>0</v>
      </c>
      <c r="U1113" s="10">
        <f t="shared" si="343"/>
        <v>0</v>
      </c>
      <c r="V1113" s="10">
        <f t="shared" si="344"/>
        <v>0</v>
      </c>
      <c r="W1113" s="10">
        <f t="shared" si="345"/>
        <v>0</v>
      </c>
    </row>
    <row r="1114" spans="1:23" hidden="1" x14ac:dyDescent="0.2">
      <c r="A1114" s="3">
        <f t="shared" ref="A1114:A1177" si="358">IF(OR($A1113+1&gt;$C$11,$A1113=0),0,$A1113+1)</f>
        <v>0</v>
      </c>
      <c r="B1114" s="3">
        <v>0</v>
      </c>
      <c r="C1114" s="10">
        <f t="shared" ref="C1114:C1177" si="359">IF(OR($A1114=0,$A1114&gt;$C$11),0,IF(B1114=0,$C$13+C1113,IF(B1114=1,((1+$C$19)*C1113),IF(B1114=6,1,HLOOKUP(B1114,$F$18:$K$19,2,FALSE))*$C$13+C1113)))</f>
        <v>0</v>
      </c>
      <c r="D1114" s="3">
        <f t="shared" si="346"/>
        <v>0</v>
      </c>
      <c r="E1114" s="10">
        <f t="shared" si="347"/>
        <v>0</v>
      </c>
      <c r="F1114" s="3">
        <f t="shared" si="348"/>
        <v>0</v>
      </c>
      <c r="G1114" s="10">
        <f t="shared" si="349"/>
        <v>0</v>
      </c>
      <c r="H1114" s="3">
        <f t="shared" si="350"/>
        <v>0</v>
      </c>
      <c r="I1114" s="10">
        <f t="shared" si="351"/>
        <v>0</v>
      </c>
      <c r="J1114" s="3">
        <f t="shared" si="352"/>
        <v>0</v>
      </c>
      <c r="K1114" s="10">
        <f t="shared" si="353"/>
        <v>0</v>
      </c>
      <c r="L1114" s="3">
        <f t="shared" si="354"/>
        <v>0</v>
      </c>
      <c r="M1114" s="10">
        <f t="shared" si="355"/>
        <v>0</v>
      </c>
      <c r="N1114" s="3">
        <v>0</v>
      </c>
      <c r="O1114" s="10">
        <f t="shared" si="356"/>
        <v>0</v>
      </c>
      <c r="Q1114" s="10">
        <f t="shared" si="357"/>
        <v>0</v>
      </c>
      <c r="R1114" s="10">
        <f t="shared" si="340"/>
        <v>0</v>
      </c>
      <c r="S1114" s="10">
        <f t="shared" si="341"/>
        <v>0</v>
      </c>
      <c r="T1114" s="10">
        <f t="shared" si="342"/>
        <v>0</v>
      </c>
      <c r="U1114" s="10">
        <f t="shared" si="343"/>
        <v>0</v>
      </c>
      <c r="V1114" s="10">
        <f t="shared" si="344"/>
        <v>0</v>
      </c>
      <c r="W1114" s="10">
        <f t="shared" si="345"/>
        <v>0</v>
      </c>
    </row>
    <row r="1115" spans="1:23" hidden="1" x14ac:dyDescent="0.2">
      <c r="A1115" s="3">
        <f t="shared" si="358"/>
        <v>0</v>
      </c>
      <c r="B1115" s="3">
        <v>0</v>
      </c>
      <c r="C1115" s="10">
        <f t="shared" si="359"/>
        <v>0</v>
      </c>
      <c r="D1115" s="3">
        <f t="shared" si="346"/>
        <v>0</v>
      </c>
      <c r="E1115" s="10">
        <f t="shared" si="347"/>
        <v>0</v>
      </c>
      <c r="F1115" s="3">
        <f t="shared" si="348"/>
        <v>0</v>
      </c>
      <c r="G1115" s="10">
        <f t="shared" si="349"/>
        <v>0</v>
      </c>
      <c r="H1115" s="3">
        <f t="shared" si="350"/>
        <v>0</v>
      </c>
      <c r="I1115" s="10">
        <f t="shared" si="351"/>
        <v>0</v>
      </c>
      <c r="J1115" s="3">
        <f t="shared" si="352"/>
        <v>0</v>
      </c>
      <c r="K1115" s="10">
        <f t="shared" si="353"/>
        <v>0</v>
      </c>
      <c r="L1115" s="3">
        <f t="shared" si="354"/>
        <v>0</v>
      </c>
      <c r="M1115" s="10">
        <f t="shared" si="355"/>
        <v>0</v>
      </c>
      <c r="N1115" s="3">
        <v>0</v>
      </c>
      <c r="O1115" s="10">
        <f t="shared" si="356"/>
        <v>0</v>
      </c>
      <c r="Q1115" s="10">
        <f t="shared" si="357"/>
        <v>0</v>
      </c>
      <c r="R1115" s="10">
        <f t="shared" si="340"/>
        <v>0</v>
      </c>
      <c r="S1115" s="10">
        <f t="shared" si="341"/>
        <v>0</v>
      </c>
      <c r="T1115" s="10">
        <f t="shared" si="342"/>
        <v>0</v>
      </c>
      <c r="U1115" s="10">
        <f t="shared" si="343"/>
        <v>0</v>
      </c>
      <c r="V1115" s="10">
        <f t="shared" si="344"/>
        <v>0</v>
      </c>
      <c r="W1115" s="10">
        <f t="shared" si="345"/>
        <v>0</v>
      </c>
    </row>
    <row r="1116" spans="1:23" hidden="1" x14ac:dyDescent="0.2">
      <c r="A1116" s="3">
        <f t="shared" si="358"/>
        <v>0</v>
      </c>
      <c r="B1116" s="3">
        <v>0</v>
      </c>
      <c r="C1116" s="10">
        <f t="shared" si="359"/>
        <v>0</v>
      </c>
      <c r="D1116" s="3">
        <f t="shared" si="346"/>
        <v>0</v>
      </c>
      <c r="E1116" s="10">
        <f t="shared" si="347"/>
        <v>0</v>
      </c>
      <c r="F1116" s="3">
        <f t="shared" si="348"/>
        <v>0</v>
      </c>
      <c r="G1116" s="10">
        <f t="shared" si="349"/>
        <v>0</v>
      </c>
      <c r="H1116" s="3">
        <f t="shared" si="350"/>
        <v>0</v>
      </c>
      <c r="I1116" s="10">
        <f t="shared" si="351"/>
        <v>0</v>
      </c>
      <c r="J1116" s="3">
        <f t="shared" si="352"/>
        <v>0</v>
      </c>
      <c r="K1116" s="10">
        <f t="shared" si="353"/>
        <v>0</v>
      </c>
      <c r="L1116" s="3">
        <f t="shared" si="354"/>
        <v>0</v>
      </c>
      <c r="M1116" s="10">
        <f t="shared" si="355"/>
        <v>0</v>
      </c>
      <c r="N1116" s="3">
        <v>0</v>
      </c>
      <c r="O1116" s="10">
        <f t="shared" si="356"/>
        <v>0</v>
      </c>
      <c r="Q1116" s="10">
        <f t="shared" si="357"/>
        <v>0</v>
      </c>
      <c r="R1116" s="10">
        <f t="shared" si="340"/>
        <v>0</v>
      </c>
      <c r="S1116" s="10">
        <f t="shared" si="341"/>
        <v>0</v>
      </c>
      <c r="T1116" s="10">
        <f t="shared" si="342"/>
        <v>0</v>
      </c>
      <c r="U1116" s="10">
        <f t="shared" si="343"/>
        <v>0</v>
      </c>
      <c r="V1116" s="10">
        <f t="shared" si="344"/>
        <v>0</v>
      </c>
      <c r="W1116" s="10">
        <f t="shared" si="345"/>
        <v>0</v>
      </c>
    </row>
    <row r="1117" spans="1:23" hidden="1" x14ac:dyDescent="0.2">
      <c r="A1117" s="3">
        <f t="shared" si="358"/>
        <v>0</v>
      </c>
      <c r="B1117" s="3">
        <v>0</v>
      </c>
      <c r="C1117" s="10">
        <f t="shared" si="359"/>
        <v>0</v>
      </c>
      <c r="D1117" s="3">
        <f t="shared" si="346"/>
        <v>0</v>
      </c>
      <c r="E1117" s="10">
        <f t="shared" si="347"/>
        <v>0</v>
      </c>
      <c r="F1117" s="3">
        <f t="shared" si="348"/>
        <v>0</v>
      </c>
      <c r="G1117" s="10">
        <f t="shared" si="349"/>
        <v>0</v>
      </c>
      <c r="H1117" s="3">
        <f t="shared" si="350"/>
        <v>0</v>
      </c>
      <c r="I1117" s="10">
        <f t="shared" si="351"/>
        <v>0</v>
      </c>
      <c r="J1117" s="3">
        <f t="shared" si="352"/>
        <v>0</v>
      </c>
      <c r="K1117" s="10">
        <f t="shared" si="353"/>
        <v>0</v>
      </c>
      <c r="L1117" s="3">
        <f t="shared" si="354"/>
        <v>0</v>
      </c>
      <c r="M1117" s="10">
        <f t="shared" si="355"/>
        <v>0</v>
      </c>
      <c r="N1117" s="3">
        <v>0</v>
      </c>
      <c r="O1117" s="10">
        <f t="shared" si="356"/>
        <v>0</v>
      </c>
      <c r="Q1117" s="10">
        <f t="shared" si="357"/>
        <v>0</v>
      </c>
      <c r="R1117" s="10">
        <f t="shared" si="340"/>
        <v>0</v>
      </c>
      <c r="S1117" s="10">
        <f t="shared" si="341"/>
        <v>0</v>
      </c>
      <c r="T1117" s="10">
        <f t="shared" si="342"/>
        <v>0</v>
      </c>
      <c r="U1117" s="10">
        <f t="shared" si="343"/>
        <v>0</v>
      </c>
      <c r="V1117" s="10">
        <f t="shared" si="344"/>
        <v>0</v>
      </c>
      <c r="W1117" s="10">
        <f t="shared" si="345"/>
        <v>0</v>
      </c>
    </row>
    <row r="1118" spans="1:23" hidden="1" x14ac:dyDescent="0.2">
      <c r="A1118" s="3">
        <f t="shared" si="358"/>
        <v>0</v>
      </c>
      <c r="B1118" s="3">
        <v>0</v>
      </c>
      <c r="C1118" s="10">
        <f t="shared" si="359"/>
        <v>0</v>
      </c>
      <c r="D1118" s="3">
        <f t="shared" si="346"/>
        <v>0</v>
      </c>
      <c r="E1118" s="10">
        <f t="shared" si="347"/>
        <v>0</v>
      </c>
      <c r="F1118" s="3">
        <f t="shared" si="348"/>
        <v>0</v>
      </c>
      <c r="G1118" s="10">
        <f t="shared" si="349"/>
        <v>0</v>
      </c>
      <c r="H1118" s="3">
        <f t="shared" si="350"/>
        <v>0</v>
      </c>
      <c r="I1118" s="10">
        <f t="shared" si="351"/>
        <v>0</v>
      </c>
      <c r="J1118" s="3">
        <f t="shared" si="352"/>
        <v>0</v>
      </c>
      <c r="K1118" s="10">
        <f t="shared" si="353"/>
        <v>0</v>
      </c>
      <c r="L1118" s="3">
        <f t="shared" si="354"/>
        <v>0</v>
      </c>
      <c r="M1118" s="10">
        <f t="shared" si="355"/>
        <v>0</v>
      </c>
      <c r="N1118" s="3">
        <v>0</v>
      </c>
      <c r="O1118" s="10">
        <f t="shared" si="356"/>
        <v>0</v>
      </c>
      <c r="Q1118" s="10">
        <f t="shared" si="357"/>
        <v>0</v>
      </c>
      <c r="R1118" s="10">
        <f t="shared" si="340"/>
        <v>0</v>
      </c>
      <c r="S1118" s="10">
        <f t="shared" si="341"/>
        <v>0</v>
      </c>
      <c r="T1118" s="10">
        <f t="shared" si="342"/>
        <v>0</v>
      </c>
      <c r="U1118" s="10">
        <f t="shared" si="343"/>
        <v>0</v>
      </c>
      <c r="V1118" s="10">
        <f t="shared" si="344"/>
        <v>0</v>
      </c>
      <c r="W1118" s="10">
        <f t="shared" si="345"/>
        <v>0</v>
      </c>
    </row>
    <row r="1119" spans="1:23" hidden="1" x14ac:dyDescent="0.2">
      <c r="A1119" s="3">
        <f t="shared" si="358"/>
        <v>0</v>
      </c>
      <c r="B1119" s="3">
        <v>0</v>
      </c>
      <c r="C1119" s="10">
        <f t="shared" si="359"/>
        <v>0</v>
      </c>
      <c r="D1119" s="3">
        <f t="shared" si="346"/>
        <v>0</v>
      </c>
      <c r="E1119" s="10">
        <f t="shared" si="347"/>
        <v>0</v>
      </c>
      <c r="F1119" s="3">
        <f t="shared" si="348"/>
        <v>0</v>
      </c>
      <c r="G1119" s="10">
        <f t="shared" si="349"/>
        <v>0</v>
      </c>
      <c r="H1119" s="3">
        <f t="shared" si="350"/>
        <v>0</v>
      </c>
      <c r="I1119" s="10">
        <f t="shared" si="351"/>
        <v>0</v>
      </c>
      <c r="J1119" s="3">
        <f t="shared" si="352"/>
        <v>0</v>
      </c>
      <c r="K1119" s="10">
        <f t="shared" si="353"/>
        <v>0</v>
      </c>
      <c r="L1119" s="3">
        <f t="shared" si="354"/>
        <v>0</v>
      </c>
      <c r="M1119" s="10">
        <f t="shared" si="355"/>
        <v>0</v>
      </c>
      <c r="N1119" s="3">
        <v>0</v>
      </c>
      <c r="O1119" s="10">
        <f t="shared" si="356"/>
        <v>0</v>
      </c>
      <c r="Q1119" s="10">
        <f t="shared" si="357"/>
        <v>0</v>
      </c>
      <c r="R1119" s="10">
        <f t="shared" si="340"/>
        <v>0</v>
      </c>
      <c r="S1119" s="10">
        <f t="shared" si="341"/>
        <v>0</v>
      </c>
      <c r="T1119" s="10">
        <f t="shared" si="342"/>
        <v>0</v>
      </c>
      <c r="U1119" s="10">
        <f t="shared" si="343"/>
        <v>0</v>
      </c>
      <c r="V1119" s="10">
        <f t="shared" si="344"/>
        <v>0</v>
      </c>
      <c r="W1119" s="10">
        <f t="shared" si="345"/>
        <v>0</v>
      </c>
    </row>
    <row r="1120" spans="1:23" hidden="1" x14ac:dyDescent="0.2">
      <c r="A1120" s="3">
        <f t="shared" si="358"/>
        <v>0</v>
      </c>
      <c r="B1120" s="3">
        <v>0</v>
      </c>
      <c r="C1120" s="10">
        <f t="shared" si="359"/>
        <v>0</v>
      </c>
      <c r="D1120" s="3">
        <f t="shared" si="346"/>
        <v>0</v>
      </c>
      <c r="E1120" s="10">
        <f t="shared" si="347"/>
        <v>0</v>
      </c>
      <c r="F1120" s="3">
        <f t="shared" si="348"/>
        <v>0</v>
      </c>
      <c r="G1120" s="10">
        <f t="shared" si="349"/>
        <v>0</v>
      </c>
      <c r="H1120" s="3">
        <f t="shared" si="350"/>
        <v>0</v>
      </c>
      <c r="I1120" s="10">
        <f t="shared" si="351"/>
        <v>0</v>
      </c>
      <c r="J1120" s="3">
        <f t="shared" si="352"/>
        <v>0</v>
      </c>
      <c r="K1120" s="10">
        <f t="shared" si="353"/>
        <v>0</v>
      </c>
      <c r="L1120" s="3">
        <f t="shared" si="354"/>
        <v>0</v>
      </c>
      <c r="M1120" s="10">
        <f t="shared" si="355"/>
        <v>0</v>
      </c>
      <c r="N1120" s="3">
        <v>0</v>
      </c>
      <c r="O1120" s="10">
        <f t="shared" si="356"/>
        <v>0</v>
      </c>
      <c r="Q1120" s="10">
        <f t="shared" si="357"/>
        <v>0</v>
      </c>
      <c r="R1120" s="10">
        <f t="shared" si="340"/>
        <v>0</v>
      </c>
      <c r="S1120" s="10">
        <f t="shared" si="341"/>
        <v>0</v>
      </c>
      <c r="T1120" s="10">
        <f t="shared" si="342"/>
        <v>0</v>
      </c>
      <c r="U1120" s="10">
        <f t="shared" si="343"/>
        <v>0</v>
      </c>
      <c r="V1120" s="10">
        <f t="shared" si="344"/>
        <v>0</v>
      </c>
      <c r="W1120" s="10">
        <f t="shared" si="345"/>
        <v>0</v>
      </c>
    </row>
    <row r="1121" spans="1:23" hidden="1" x14ac:dyDescent="0.2">
      <c r="A1121" s="3">
        <f t="shared" si="358"/>
        <v>0</v>
      </c>
      <c r="B1121" s="3">
        <v>0</v>
      </c>
      <c r="C1121" s="10">
        <f t="shared" si="359"/>
        <v>0</v>
      </c>
      <c r="D1121" s="3">
        <f t="shared" si="346"/>
        <v>0</v>
      </c>
      <c r="E1121" s="10">
        <f t="shared" si="347"/>
        <v>0</v>
      </c>
      <c r="F1121" s="3">
        <f t="shared" si="348"/>
        <v>0</v>
      </c>
      <c r="G1121" s="10">
        <f t="shared" si="349"/>
        <v>0</v>
      </c>
      <c r="H1121" s="3">
        <f t="shared" si="350"/>
        <v>0</v>
      </c>
      <c r="I1121" s="10">
        <f t="shared" si="351"/>
        <v>0</v>
      </c>
      <c r="J1121" s="3">
        <f t="shared" si="352"/>
        <v>0</v>
      </c>
      <c r="K1121" s="10">
        <f t="shared" si="353"/>
        <v>0</v>
      </c>
      <c r="L1121" s="3">
        <f t="shared" si="354"/>
        <v>0</v>
      </c>
      <c r="M1121" s="10">
        <f t="shared" si="355"/>
        <v>0</v>
      </c>
      <c r="N1121" s="3">
        <v>0</v>
      </c>
      <c r="O1121" s="10">
        <f t="shared" si="356"/>
        <v>0</v>
      </c>
      <c r="Q1121" s="10">
        <f t="shared" si="357"/>
        <v>0</v>
      </c>
      <c r="R1121" s="10">
        <f t="shared" si="340"/>
        <v>0</v>
      </c>
      <c r="S1121" s="10">
        <f t="shared" si="341"/>
        <v>0</v>
      </c>
      <c r="T1121" s="10">
        <f t="shared" si="342"/>
        <v>0</v>
      </c>
      <c r="U1121" s="10">
        <f t="shared" si="343"/>
        <v>0</v>
      </c>
      <c r="V1121" s="10">
        <f t="shared" si="344"/>
        <v>0</v>
      </c>
      <c r="W1121" s="10">
        <f t="shared" si="345"/>
        <v>0</v>
      </c>
    </row>
    <row r="1122" spans="1:23" hidden="1" x14ac:dyDescent="0.2">
      <c r="A1122" s="3">
        <f t="shared" si="358"/>
        <v>0</v>
      </c>
      <c r="B1122" s="3">
        <v>0</v>
      </c>
      <c r="C1122" s="10">
        <f t="shared" si="359"/>
        <v>0</v>
      </c>
      <c r="D1122" s="3">
        <f t="shared" si="346"/>
        <v>0</v>
      </c>
      <c r="E1122" s="10">
        <f t="shared" si="347"/>
        <v>0</v>
      </c>
      <c r="F1122" s="3">
        <f t="shared" si="348"/>
        <v>0</v>
      </c>
      <c r="G1122" s="10">
        <f t="shared" si="349"/>
        <v>0</v>
      </c>
      <c r="H1122" s="3">
        <f t="shared" si="350"/>
        <v>0</v>
      </c>
      <c r="I1122" s="10">
        <f t="shared" si="351"/>
        <v>0</v>
      </c>
      <c r="J1122" s="3">
        <f t="shared" si="352"/>
        <v>0</v>
      </c>
      <c r="K1122" s="10">
        <f t="shared" si="353"/>
        <v>0</v>
      </c>
      <c r="L1122" s="3">
        <f t="shared" si="354"/>
        <v>0</v>
      </c>
      <c r="M1122" s="10">
        <f t="shared" si="355"/>
        <v>0</v>
      </c>
      <c r="N1122" s="3">
        <v>0</v>
      </c>
      <c r="O1122" s="10">
        <f t="shared" si="356"/>
        <v>0</v>
      </c>
      <c r="Q1122" s="10">
        <f t="shared" si="357"/>
        <v>0</v>
      </c>
      <c r="R1122" s="10">
        <f t="shared" si="340"/>
        <v>0</v>
      </c>
      <c r="S1122" s="10">
        <f t="shared" si="341"/>
        <v>0</v>
      </c>
      <c r="T1122" s="10">
        <f t="shared" si="342"/>
        <v>0</v>
      </c>
      <c r="U1122" s="10">
        <f t="shared" si="343"/>
        <v>0</v>
      </c>
      <c r="V1122" s="10">
        <f t="shared" si="344"/>
        <v>0</v>
      </c>
      <c r="W1122" s="10">
        <f t="shared" si="345"/>
        <v>0</v>
      </c>
    </row>
    <row r="1123" spans="1:23" hidden="1" x14ac:dyDescent="0.2">
      <c r="A1123" s="3">
        <f t="shared" si="358"/>
        <v>0</v>
      </c>
      <c r="B1123" s="3">
        <v>0</v>
      </c>
      <c r="C1123" s="10">
        <f t="shared" si="359"/>
        <v>0</v>
      </c>
      <c r="D1123" s="3">
        <f t="shared" si="346"/>
        <v>0</v>
      </c>
      <c r="E1123" s="10">
        <f t="shared" si="347"/>
        <v>0</v>
      </c>
      <c r="F1123" s="3">
        <f t="shared" si="348"/>
        <v>0</v>
      </c>
      <c r="G1123" s="10">
        <f t="shared" si="349"/>
        <v>0</v>
      </c>
      <c r="H1123" s="3">
        <f t="shared" si="350"/>
        <v>0</v>
      </c>
      <c r="I1123" s="10">
        <f t="shared" si="351"/>
        <v>0</v>
      </c>
      <c r="J1123" s="3">
        <f t="shared" si="352"/>
        <v>0</v>
      </c>
      <c r="K1123" s="10">
        <f t="shared" si="353"/>
        <v>0</v>
      </c>
      <c r="L1123" s="3">
        <f t="shared" si="354"/>
        <v>0</v>
      </c>
      <c r="M1123" s="10">
        <f t="shared" si="355"/>
        <v>0</v>
      </c>
      <c r="N1123" s="3">
        <v>0</v>
      </c>
      <c r="O1123" s="10">
        <f t="shared" si="356"/>
        <v>0</v>
      </c>
      <c r="Q1123" s="10">
        <f t="shared" si="357"/>
        <v>0</v>
      </c>
      <c r="R1123" s="10">
        <f t="shared" si="340"/>
        <v>0</v>
      </c>
      <c r="S1123" s="10">
        <f t="shared" si="341"/>
        <v>0</v>
      </c>
      <c r="T1123" s="10">
        <f t="shared" si="342"/>
        <v>0</v>
      </c>
      <c r="U1123" s="10">
        <f t="shared" si="343"/>
        <v>0</v>
      </c>
      <c r="V1123" s="10">
        <f t="shared" si="344"/>
        <v>0</v>
      </c>
      <c r="W1123" s="10">
        <f t="shared" si="345"/>
        <v>0</v>
      </c>
    </row>
    <row r="1124" spans="1:23" hidden="1" x14ac:dyDescent="0.2">
      <c r="A1124" s="3">
        <f t="shared" si="358"/>
        <v>0</v>
      </c>
      <c r="B1124" s="3">
        <v>0</v>
      </c>
      <c r="C1124" s="10">
        <f t="shared" si="359"/>
        <v>0</v>
      </c>
      <c r="D1124" s="3">
        <f t="shared" si="346"/>
        <v>0</v>
      </c>
      <c r="E1124" s="10">
        <f t="shared" si="347"/>
        <v>0</v>
      </c>
      <c r="F1124" s="3">
        <f t="shared" si="348"/>
        <v>0</v>
      </c>
      <c r="G1124" s="10">
        <f t="shared" si="349"/>
        <v>0</v>
      </c>
      <c r="H1124" s="3">
        <f t="shared" si="350"/>
        <v>0</v>
      </c>
      <c r="I1124" s="10">
        <f t="shared" si="351"/>
        <v>0</v>
      </c>
      <c r="J1124" s="3">
        <f t="shared" si="352"/>
        <v>0</v>
      </c>
      <c r="K1124" s="10">
        <f t="shared" si="353"/>
        <v>0</v>
      </c>
      <c r="L1124" s="3">
        <f t="shared" si="354"/>
        <v>0</v>
      </c>
      <c r="M1124" s="10">
        <f t="shared" si="355"/>
        <v>0</v>
      </c>
      <c r="N1124" s="3">
        <v>0</v>
      </c>
      <c r="O1124" s="10">
        <f t="shared" si="356"/>
        <v>0</v>
      </c>
      <c r="Q1124" s="10">
        <f t="shared" si="357"/>
        <v>0</v>
      </c>
      <c r="R1124" s="10">
        <f t="shared" si="340"/>
        <v>0</v>
      </c>
      <c r="S1124" s="10">
        <f t="shared" si="341"/>
        <v>0</v>
      </c>
      <c r="T1124" s="10">
        <f t="shared" si="342"/>
        <v>0</v>
      </c>
      <c r="U1124" s="10">
        <f t="shared" si="343"/>
        <v>0</v>
      </c>
      <c r="V1124" s="10">
        <f t="shared" si="344"/>
        <v>0</v>
      </c>
      <c r="W1124" s="10">
        <f t="shared" si="345"/>
        <v>0</v>
      </c>
    </row>
    <row r="1125" spans="1:23" hidden="1" x14ac:dyDescent="0.2">
      <c r="A1125" s="3">
        <f t="shared" si="358"/>
        <v>0</v>
      </c>
      <c r="B1125" s="3">
        <v>0</v>
      </c>
      <c r="C1125" s="10">
        <f t="shared" si="359"/>
        <v>0</v>
      </c>
      <c r="D1125" s="3">
        <f t="shared" si="346"/>
        <v>0</v>
      </c>
      <c r="E1125" s="10">
        <f t="shared" si="347"/>
        <v>0</v>
      </c>
      <c r="F1125" s="3">
        <f t="shared" si="348"/>
        <v>0</v>
      </c>
      <c r="G1125" s="10">
        <f t="shared" si="349"/>
        <v>0</v>
      </c>
      <c r="H1125" s="3">
        <f t="shared" si="350"/>
        <v>0</v>
      </c>
      <c r="I1125" s="10">
        <f t="shared" si="351"/>
        <v>0</v>
      </c>
      <c r="J1125" s="3">
        <f t="shared" si="352"/>
        <v>0</v>
      </c>
      <c r="K1125" s="10">
        <f t="shared" si="353"/>
        <v>0</v>
      </c>
      <c r="L1125" s="3">
        <f t="shared" si="354"/>
        <v>0</v>
      </c>
      <c r="M1125" s="10">
        <f t="shared" si="355"/>
        <v>0</v>
      </c>
      <c r="N1125" s="3">
        <v>0</v>
      </c>
      <c r="O1125" s="10">
        <f t="shared" si="356"/>
        <v>0</v>
      </c>
      <c r="Q1125" s="10">
        <f t="shared" si="357"/>
        <v>0</v>
      </c>
      <c r="R1125" s="10">
        <f t="shared" si="340"/>
        <v>0</v>
      </c>
      <c r="S1125" s="10">
        <f t="shared" si="341"/>
        <v>0</v>
      </c>
      <c r="T1125" s="10">
        <f t="shared" si="342"/>
        <v>0</v>
      </c>
      <c r="U1125" s="10">
        <f t="shared" si="343"/>
        <v>0</v>
      </c>
      <c r="V1125" s="10">
        <f t="shared" si="344"/>
        <v>0</v>
      </c>
      <c r="W1125" s="10">
        <f t="shared" si="345"/>
        <v>0</v>
      </c>
    </row>
    <row r="1126" spans="1:23" hidden="1" x14ac:dyDescent="0.2">
      <c r="A1126" s="3">
        <f t="shared" si="358"/>
        <v>0</v>
      </c>
      <c r="B1126" s="3">
        <v>0</v>
      </c>
      <c r="C1126" s="10">
        <f t="shared" si="359"/>
        <v>0</v>
      </c>
      <c r="D1126" s="3">
        <f t="shared" si="346"/>
        <v>0</v>
      </c>
      <c r="E1126" s="10">
        <f t="shared" si="347"/>
        <v>0</v>
      </c>
      <c r="F1126" s="3">
        <f t="shared" si="348"/>
        <v>0</v>
      </c>
      <c r="G1126" s="10">
        <f t="shared" si="349"/>
        <v>0</v>
      </c>
      <c r="H1126" s="3">
        <f t="shared" si="350"/>
        <v>0</v>
      </c>
      <c r="I1126" s="10">
        <f t="shared" si="351"/>
        <v>0</v>
      </c>
      <c r="J1126" s="3">
        <f t="shared" si="352"/>
        <v>0</v>
      </c>
      <c r="K1126" s="10">
        <f t="shared" si="353"/>
        <v>0</v>
      </c>
      <c r="L1126" s="3">
        <f t="shared" si="354"/>
        <v>0</v>
      </c>
      <c r="M1126" s="10">
        <f t="shared" si="355"/>
        <v>0</v>
      </c>
      <c r="N1126" s="3">
        <v>0</v>
      </c>
      <c r="O1126" s="10">
        <f t="shared" si="356"/>
        <v>0</v>
      </c>
      <c r="Q1126" s="10">
        <f t="shared" si="357"/>
        <v>0</v>
      </c>
      <c r="R1126" s="10">
        <f t="shared" si="340"/>
        <v>0</v>
      </c>
      <c r="S1126" s="10">
        <f t="shared" si="341"/>
        <v>0</v>
      </c>
      <c r="T1126" s="10">
        <f t="shared" si="342"/>
        <v>0</v>
      </c>
      <c r="U1126" s="10">
        <f t="shared" si="343"/>
        <v>0</v>
      </c>
      <c r="V1126" s="10">
        <f t="shared" si="344"/>
        <v>0</v>
      </c>
      <c r="W1126" s="10">
        <f t="shared" si="345"/>
        <v>0</v>
      </c>
    </row>
    <row r="1127" spans="1:23" hidden="1" x14ac:dyDescent="0.2">
      <c r="A1127" s="3">
        <f t="shared" si="358"/>
        <v>0</v>
      </c>
      <c r="B1127" s="3">
        <v>0</v>
      </c>
      <c r="C1127" s="10">
        <f t="shared" si="359"/>
        <v>0</v>
      </c>
      <c r="D1127" s="3">
        <f t="shared" si="346"/>
        <v>0</v>
      </c>
      <c r="E1127" s="10">
        <f t="shared" si="347"/>
        <v>0</v>
      </c>
      <c r="F1127" s="3">
        <f t="shared" si="348"/>
        <v>0</v>
      </c>
      <c r="G1127" s="10">
        <f t="shared" si="349"/>
        <v>0</v>
      </c>
      <c r="H1127" s="3">
        <f t="shared" si="350"/>
        <v>0</v>
      </c>
      <c r="I1127" s="10">
        <f t="shared" si="351"/>
        <v>0</v>
      </c>
      <c r="J1127" s="3">
        <f t="shared" si="352"/>
        <v>0</v>
      </c>
      <c r="K1127" s="10">
        <f t="shared" si="353"/>
        <v>0</v>
      </c>
      <c r="L1127" s="3">
        <f t="shared" si="354"/>
        <v>0</v>
      </c>
      <c r="M1127" s="10">
        <f t="shared" si="355"/>
        <v>0</v>
      </c>
      <c r="N1127" s="3">
        <v>0</v>
      </c>
      <c r="O1127" s="10">
        <f t="shared" si="356"/>
        <v>0</v>
      </c>
      <c r="Q1127" s="10">
        <f t="shared" si="357"/>
        <v>0</v>
      </c>
      <c r="R1127" s="10">
        <f t="shared" si="340"/>
        <v>0</v>
      </c>
      <c r="S1127" s="10">
        <f t="shared" si="341"/>
        <v>0</v>
      </c>
      <c r="T1127" s="10">
        <f t="shared" si="342"/>
        <v>0</v>
      </c>
      <c r="U1127" s="10">
        <f t="shared" si="343"/>
        <v>0</v>
      </c>
      <c r="V1127" s="10">
        <f t="shared" si="344"/>
        <v>0</v>
      </c>
      <c r="W1127" s="10">
        <f t="shared" si="345"/>
        <v>0</v>
      </c>
    </row>
    <row r="1128" spans="1:23" hidden="1" x14ac:dyDescent="0.2">
      <c r="A1128" s="3">
        <f t="shared" si="358"/>
        <v>0</v>
      </c>
      <c r="B1128" s="3">
        <v>0</v>
      </c>
      <c r="C1128" s="10">
        <f t="shared" si="359"/>
        <v>0</v>
      </c>
      <c r="D1128" s="3">
        <f t="shared" si="346"/>
        <v>0</v>
      </c>
      <c r="E1128" s="10">
        <f t="shared" si="347"/>
        <v>0</v>
      </c>
      <c r="F1128" s="3">
        <f t="shared" si="348"/>
        <v>0</v>
      </c>
      <c r="G1128" s="10">
        <f t="shared" si="349"/>
        <v>0</v>
      </c>
      <c r="H1128" s="3">
        <f t="shared" si="350"/>
        <v>0</v>
      </c>
      <c r="I1128" s="10">
        <f t="shared" si="351"/>
        <v>0</v>
      </c>
      <c r="J1128" s="3">
        <f t="shared" si="352"/>
        <v>0</v>
      </c>
      <c r="K1128" s="10">
        <f t="shared" si="353"/>
        <v>0</v>
      </c>
      <c r="L1128" s="3">
        <f t="shared" si="354"/>
        <v>0</v>
      </c>
      <c r="M1128" s="10">
        <f t="shared" si="355"/>
        <v>0</v>
      </c>
      <c r="N1128" s="3">
        <v>0</v>
      </c>
      <c r="O1128" s="10">
        <f t="shared" si="356"/>
        <v>0</v>
      </c>
      <c r="Q1128" s="10">
        <f t="shared" si="357"/>
        <v>0</v>
      </c>
      <c r="R1128" s="10">
        <f t="shared" si="340"/>
        <v>0</v>
      </c>
      <c r="S1128" s="10">
        <f t="shared" si="341"/>
        <v>0</v>
      </c>
      <c r="T1128" s="10">
        <f t="shared" si="342"/>
        <v>0</v>
      </c>
      <c r="U1128" s="10">
        <f t="shared" si="343"/>
        <v>0</v>
      </c>
      <c r="V1128" s="10">
        <f t="shared" si="344"/>
        <v>0</v>
      </c>
      <c r="W1128" s="10">
        <f t="shared" si="345"/>
        <v>0</v>
      </c>
    </row>
    <row r="1129" spans="1:23" hidden="1" x14ac:dyDescent="0.2">
      <c r="A1129" s="3">
        <f t="shared" si="358"/>
        <v>0</v>
      </c>
      <c r="B1129" s="3">
        <v>0</v>
      </c>
      <c r="C1129" s="10">
        <f t="shared" si="359"/>
        <v>0</v>
      </c>
      <c r="D1129" s="3">
        <f t="shared" si="346"/>
        <v>0</v>
      </c>
      <c r="E1129" s="10">
        <f t="shared" si="347"/>
        <v>0</v>
      </c>
      <c r="F1129" s="3">
        <f t="shared" si="348"/>
        <v>0</v>
      </c>
      <c r="G1129" s="10">
        <f t="shared" si="349"/>
        <v>0</v>
      </c>
      <c r="H1129" s="3">
        <f t="shared" si="350"/>
        <v>0</v>
      </c>
      <c r="I1129" s="10">
        <f t="shared" si="351"/>
        <v>0</v>
      </c>
      <c r="J1129" s="3">
        <f t="shared" si="352"/>
        <v>0</v>
      </c>
      <c r="K1129" s="10">
        <f t="shared" si="353"/>
        <v>0</v>
      </c>
      <c r="L1129" s="3">
        <f t="shared" si="354"/>
        <v>0</v>
      </c>
      <c r="M1129" s="10">
        <f t="shared" si="355"/>
        <v>0</v>
      </c>
      <c r="N1129" s="3">
        <v>0</v>
      </c>
      <c r="O1129" s="10">
        <f t="shared" si="356"/>
        <v>0</v>
      </c>
      <c r="Q1129" s="10">
        <f t="shared" si="357"/>
        <v>0</v>
      </c>
      <c r="R1129" s="10">
        <f t="shared" si="340"/>
        <v>0</v>
      </c>
      <c r="S1129" s="10">
        <f t="shared" si="341"/>
        <v>0</v>
      </c>
      <c r="T1129" s="10">
        <f t="shared" si="342"/>
        <v>0</v>
      </c>
      <c r="U1129" s="10">
        <f t="shared" si="343"/>
        <v>0</v>
      </c>
      <c r="V1129" s="10">
        <f t="shared" si="344"/>
        <v>0</v>
      </c>
      <c r="W1129" s="10">
        <f t="shared" si="345"/>
        <v>0</v>
      </c>
    </row>
    <row r="1130" spans="1:23" hidden="1" x14ac:dyDescent="0.2">
      <c r="A1130" s="3">
        <f t="shared" si="358"/>
        <v>0</v>
      </c>
      <c r="B1130" s="3">
        <v>0</v>
      </c>
      <c r="C1130" s="10">
        <f t="shared" si="359"/>
        <v>0</v>
      </c>
      <c r="D1130" s="3">
        <f t="shared" si="346"/>
        <v>0</v>
      </c>
      <c r="E1130" s="10">
        <f t="shared" si="347"/>
        <v>0</v>
      </c>
      <c r="F1130" s="3">
        <f t="shared" si="348"/>
        <v>0</v>
      </c>
      <c r="G1130" s="10">
        <f t="shared" si="349"/>
        <v>0</v>
      </c>
      <c r="H1130" s="3">
        <f t="shared" si="350"/>
        <v>0</v>
      </c>
      <c r="I1130" s="10">
        <f t="shared" si="351"/>
        <v>0</v>
      </c>
      <c r="J1130" s="3">
        <f t="shared" si="352"/>
        <v>0</v>
      </c>
      <c r="K1130" s="10">
        <f t="shared" si="353"/>
        <v>0</v>
      </c>
      <c r="L1130" s="3">
        <f t="shared" si="354"/>
        <v>0</v>
      </c>
      <c r="M1130" s="10">
        <f t="shared" si="355"/>
        <v>0</v>
      </c>
      <c r="N1130" s="3">
        <v>0</v>
      </c>
      <c r="O1130" s="10">
        <f t="shared" si="356"/>
        <v>0</v>
      </c>
      <c r="Q1130" s="10">
        <f t="shared" si="357"/>
        <v>0</v>
      </c>
      <c r="R1130" s="10">
        <f t="shared" si="340"/>
        <v>0</v>
      </c>
      <c r="S1130" s="10">
        <f t="shared" si="341"/>
        <v>0</v>
      </c>
      <c r="T1130" s="10">
        <f t="shared" si="342"/>
        <v>0</v>
      </c>
      <c r="U1130" s="10">
        <f t="shared" si="343"/>
        <v>0</v>
      </c>
      <c r="V1130" s="10">
        <f t="shared" si="344"/>
        <v>0</v>
      </c>
      <c r="W1130" s="10">
        <f t="shared" si="345"/>
        <v>0</v>
      </c>
    </row>
    <row r="1131" spans="1:23" hidden="1" x14ac:dyDescent="0.2">
      <c r="A1131" s="3">
        <f t="shared" si="358"/>
        <v>0</v>
      </c>
      <c r="B1131" s="3">
        <v>0</v>
      </c>
      <c r="C1131" s="10">
        <f t="shared" si="359"/>
        <v>0</v>
      </c>
      <c r="D1131" s="3">
        <f t="shared" si="346"/>
        <v>0</v>
      </c>
      <c r="E1131" s="10">
        <f t="shared" si="347"/>
        <v>0</v>
      </c>
      <c r="F1131" s="3">
        <f t="shared" si="348"/>
        <v>0</v>
      </c>
      <c r="G1131" s="10">
        <f t="shared" si="349"/>
        <v>0</v>
      </c>
      <c r="H1131" s="3">
        <f t="shared" si="350"/>
        <v>0</v>
      </c>
      <c r="I1131" s="10">
        <f t="shared" si="351"/>
        <v>0</v>
      </c>
      <c r="J1131" s="3">
        <f t="shared" si="352"/>
        <v>0</v>
      </c>
      <c r="K1131" s="10">
        <f t="shared" si="353"/>
        <v>0</v>
      </c>
      <c r="L1131" s="3">
        <f t="shared" si="354"/>
        <v>0</v>
      </c>
      <c r="M1131" s="10">
        <f t="shared" si="355"/>
        <v>0</v>
      </c>
      <c r="N1131" s="3">
        <v>0</v>
      </c>
      <c r="O1131" s="10">
        <f t="shared" si="356"/>
        <v>0</v>
      </c>
      <c r="Q1131" s="10">
        <f t="shared" si="357"/>
        <v>0</v>
      </c>
      <c r="R1131" s="10">
        <f t="shared" si="340"/>
        <v>0</v>
      </c>
      <c r="S1131" s="10">
        <f t="shared" si="341"/>
        <v>0</v>
      </c>
      <c r="T1131" s="10">
        <f t="shared" si="342"/>
        <v>0</v>
      </c>
      <c r="U1131" s="10">
        <f t="shared" si="343"/>
        <v>0</v>
      </c>
      <c r="V1131" s="10">
        <f t="shared" si="344"/>
        <v>0</v>
      </c>
      <c r="W1131" s="10">
        <f t="shared" si="345"/>
        <v>0</v>
      </c>
    </row>
    <row r="1132" spans="1:23" hidden="1" x14ac:dyDescent="0.2">
      <c r="A1132" s="3">
        <f t="shared" si="358"/>
        <v>0</v>
      </c>
      <c r="B1132" s="3">
        <v>0</v>
      </c>
      <c r="C1132" s="10">
        <f t="shared" si="359"/>
        <v>0</v>
      </c>
      <c r="D1132" s="3">
        <f t="shared" si="346"/>
        <v>0</v>
      </c>
      <c r="E1132" s="10">
        <f t="shared" si="347"/>
        <v>0</v>
      </c>
      <c r="F1132" s="3">
        <f t="shared" si="348"/>
        <v>0</v>
      </c>
      <c r="G1132" s="10">
        <f t="shared" si="349"/>
        <v>0</v>
      </c>
      <c r="H1132" s="3">
        <f t="shared" si="350"/>
        <v>0</v>
      </c>
      <c r="I1132" s="10">
        <f t="shared" si="351"/>
        <v>0</v>
      </c>
      <c r="J1132" s="3">
        <f t="shared" si="352"/>
        <v>0</v>
      </c>
      <c r="K1132" s="10">
        <f t="shared" si="353"/>
        <v>0</v>
      </c>
      <c r="L1132" s="3">
        <f t="shared" si="354"/>
        <v>0</v>
      </c>
      <c r="M1132" s="10">
        <f t="shared" si="355"/>
        <v>0</v>
      </c>
      <c r="N1132" s="3">
        <v>0</v>
      </c>
      <c r="O1132" s="10">
        <f t="shared" si="356"/>
        <v>0</v>
      </c>
      <c r="Q1132" s="10">
        <f t="shared" si="357"/>
        <v>0</v>
      </c>
      <c r="R1132" s="10">
        <f t="shared" si="340"/>
        <v>0</v>
      </c>
      <c r="S1132" s="10">
        <f t="shared" si="341"/>
        <v>0</v>
      </c>
      <c r="T1132" s="10">
        <f t="shared" si="342"/>
        <v>0</v>
      </c>
      <c r="U1132" s="10">
        <f t="shared" si="343"/>
        <v>0</v>
      </c>
      <c r="V1132" s="10">
        <f t="shared" si="344"/>
        <v>0</v>
      </c>
      <c r="W1132" s="10">
        <f t="shared" si="345"/>
        <v>0</v>
      </c>
    </row>
    <row r="1133" spans="1:23" hidden="1" x14ac:dyDescent="0.2">
      <c r="A1133" s="3">
        <f t="shared" si="358"/>
        <v>0</v>
      </c>
      <c r="B1133" s="3">
        <v>0</v>
      </c>
      <c r="C1133" s="10">
        <f t="shared" si="359"/>
        <v>0</v>
      </c>
      <c r="D1133" s="3">
        <f t="shared" si="346"/>
        <v>0</v>
      </c>
      <c r="E1133" s="10">
        <f t="shared" si="347"/>
        <v>0</v>
      </c>
      <c r="F1133" s="3">
        <f t="shared" si="348"/>
        <v>0</v>
      </c>
      <c r="G1133" s="10">
        <f t="shared" si="349"/>
        <v>0</v>
      </c>
      <c r="H1133" s="3">
        <f t="shared" si="350"/>
        <v>0</v>
      </c>
      <c r="I1133" s="10">
        <f t="shared" si="351"/>
        <v>0</v>
      </c>
      <c r="J1133" s="3">
        <f t="shared" si="352"/>
        <v>0</v>
      </c>
      <c r="K1133" s="10">
        <f t="shared" si="353"/>
        <v>0</v>
      </c>
      <c r="L1133" s="3">
        <f t="shared" si="354"/>
        <v>0</v>
      </c>
      <c r="M1133" s="10">
        <f t="shared" si="355"/>
        <v>0</v>
      </c>
      <c r="N1133" s="3">
        <v>0</v>
      </c>
      <c r="O1133" s="10">
        <f t="shared" si="356"/>
        <v>0</v>
      </c>
      <c r="Q1133" s="10">
        <f t="shared" si="357"/>
        <v>0</v>
      </c>
      <c r="R1133" s="10">
        <f t="shared" si="340"/>
        <v>0</v>
      </c>
      <c r="S1133" s="10">
        <f t="shared" si="341"/>
        <v>0</v>
      </c>
      <c r="T1133" s="10">
        <f t="shared" si="342"/>
        <v>0</v>
      </c>
      <c r="U1133" s="10">
        <f t="shared" si="343"/>
        <v>0</v>
      </c>
      <c r="V1133" s="10">
        <f t="shared" si="344"/>
        <v>0</v>
      </c>
      <c r="W1133" s="10">
        <f t="shared" si="345"/>
        <v>0</v>
      </c>
    </row>
    <row r="1134" spans="1:23" hidden="1" x14ac:dyDescent="0.2">
      <c r="A1134" s="3">
        <f t="shared" si="358"/>
        <v>0</v>
      </c>
      <c r="B1134" s="3">
        <v>0</v>
      </c>
      <c r="C1134" s="10">
        <f t="shared" si="359"/>
        <v>0</v>
      </c>
      <c r="D1134" s="3">
        <f t="shared" si="346"/>
        <v>0</v>
      </c>
      <c r="E1134" s="10">
        <f t="shared" si="347"/>
        <v>0</v>
      </c>
      <c r="F1134" s="3">
        <f t="shared" si="348"/>
        <v>0</v>
      </c>
      <c r="G1134" s="10">
        <f t="shared" si="349"/>
        <v>0</v>
      </c>
      <c r="H1134" s="3">
        <f t="shared" si="350"/>
        <v>0</v>
      </c>
      <c r="I1134" s="10">
        <f t="shared" si="351"/>
        <v>0</v>
      </c>
      <c r="J1134" s="3">
        <f t="shared" si="352"/>
        <v>0</v>
      </c>
      <c r="K1134" s="10">
        <f t="shared" si="353"/>
        <v>0</v>
      </c>
      <c r="L1134" s="3">
        <f t="shared" si="354"/>
        <v>0</v>
      </c>
      <c r="M1134" s="10">
        <f t="shared" si="355"/>
        <v>0</v>
      </c>
      <c r="N1134" s="3">
        <v>0</v>
      </c>
      <c r="O1134" s="10">
        <f t="shared" si="356"/>
        <v>0</v>
      </c>
      <c r="Q1134" s="10">
        <f t="shared" si="357"/>
        <v>0</v>
      </c>
      <c r="R1134" s="10">
        <f t="shared" si="340"/>
        <v>0</v>
      </c>
      <c r="S1134" s="10">
        <f t="shared" si="341"/>
        <v>0</v>
      </c>
      <c r="T1134" s="10">
        <f t="shared" si="342"/>
        <v>0</v>
      </c>
      <c r="U1134" s="10">
        <f t="shared" si="343"/>
        <v>0</v>
      </c>
      <c r="V1134" s="10">
        <f t="shared" si="344"/>
        <v>0</v>
      </c>
      <c r="W1134" s="10">
        <f t="shared" si="345"/>
        <v>0</v>
      </c>
    </row>
    <row r="1135" spans="1:23" hidden="1" x14ac:dyDescent="0.2">
      <c r="A1135" s="3">
        <f t="shared" si="358"/>
        <v>0</v>
      </c>
      <c r="B1135" s="3">
        <v>0</v>
      </c>
      <c r="C1135" s="10">
        <f t="shared" si="359"/>
        <v>0</v>
      </c>
      <c r="D1135" s="3">
        <f t="shared" si="346"/>
        <v>0</v>
      </c>
      <c r="E1135" s="10">
        <f t="shared" si="347"/>
        <v>0</v>
      </c>
      <c r="F1135" s="3">
        <f t="shared" si="348"/>
        <v>0</v>
      </c>
      <c r="G1135" s="10">
        <f t="shared" si="349"/>
        <v>0</v>
      </c>
      <c r="H1135" s="3">
        <f t="shared" si="350"/>
        <v>0</v>
      </c>
      <c r="I1135" s="10">
        <f t="shared" si="351"/>
        <v>0</v>
      </c>
      <c r="J1135" s="3">
        <f t="shared" si="352"/>
        <v>0</v>
      </c>
      <c r="K1135" s="10">
        <f t="shared" si="353"/>
        <v>0</v>
      </c>
      <c r="L1135" s="3">
        <f t="shared" si="354"/>
        <v>0</v>
      </c>
      <c r="M1135" s="10">
        <f t="shared" si="355"/>
        <v>0</v>
      </c>
      <c r="N1135" s="3">
        <v>0</v>
      </c>
      <c r="O1135" s="10">
        <f t="shared" si="356"/>
        <v>0</v>
      </c>
      <c r="Q1135" s="10">
        <f t="shared" si="357"/>
        <v>0</v>
      </c>
      <c r="R1135" s="10">
        <f t="shared" si="340"/>
        <v>0</v>
      </c>
      <c r="S1135" s="10">
        <f t="shared" si="341"/>
        <v>0</v>
      </c>
      <c r="T1135" s="10">
        <f t="shared" si="342"/>
        <v>0</v>
      </c>
      <c r="U1135" s="10">
        <f t="shared" si="343"/>
        <v>0</v>
      </c>
      <c r="V1135" s="10">
        <f t="shared" si="344"/>
        <v>0</v>
      </c>
      <c r="W1135" s="10">
        <f t="shared" si="345"/>
        <v>0</v>
      </c>
    </row>
    <row r="1136" spans="1:23" hidden="1" x14ac:dyDescent="0.2">
      <c r="A1136" s="3">
        <f t="shared" si="358"/>
        <v>0</v>
      </c>
      <c r="B1136" s="3">
        <v>0</v>
      </c>
      <c r="C1136" s="10">
        <f t="shared" si="359"/>
        <v>0</v>
      </c>
      <c r="D1136" s="3">
        <f t="shared" si="346"/>
        <v>0</v>
      </c>
      <c r="E1136" s="10">
        <f t="shared" si="347"/>
        <v>0</v>
      </c>
      <c r="F1136" s="3">
        <f t="shared" si="348"/>
        <v>0</v>
      </c>
      <c r="G1136" s="10">
        <f t="shared" si="349"/>
        <v>0</v>
      </c>
      <c r="H1136" s="3">
        <f t="shared" si="350"/>
        <v>0</v>
      </c>
      <c r="I1136" s="10">
        <f t="shared" si="351"/>
        <v>0</v>
      </c>
      <c r="J1136" s="3">
        <f t="shared" si="352"/>
        <v>0</v>
      </c>
      <c r="K1136" s="10">
        <f t="shared" si="353"/>
        <v>0</v>
      </c>
      <c r="L1136" s="3">
        <f t="shared" si="354"/>
        <v>0</v>
      </c>
      <c r="M1136" s="10">
        <f t="shared" si="355"/>
        <v>0</v>
      </c>
      <c r="N1136" s="3">
        <v>0</v>
      </c>
      <c r="O1136" s="10">
        <f t="shared" si="356"/>
        <v>0</v>
      </c>
      <c r="Q1136" s="10">
        <f t="shared" si="357"/>
        <v>0</v>
      </c>
      <c r="R1136" s="10">
        <f t="shared" si="340"/>
        <v>0</v>
      </c>
      <c r="S1136" s="10">
        <f t="shared" si="341"/>
        <v>0</v>
      </c>
      <c r="T1136" s="10">
        <f t="shared" si="342"/>
        <v>0</v>
      </c>
      <c r="U1136" s="10">
        <f t="shared" si="343"/>
        <v>0</v>
      </c>
      <c r="V1136" s="10">
        <f t="shared" si="344"/>
        <v>0</v>
      </c>
      <c r="W1136" s="10">
        <f t="shared" si="345"/>
        <v>0</v>
      </c>
    </row>
    <row r="1137" spans="1:23" hidden="1" x14ac:dyDescent="0.2">
      <c r="A1137" s="3">
        <f t="shared" si="358"/>
        <v>0</v>
      </c>
      <c r="B1137" s="3">
        <v>0</v>
      </c>
      <c r="C1137" s="10">
        <f t="shared" si="359"/>
        <v>0</v>
      </c>
      <c r="D1137" s="3">
        <f t="shared" si="346"/>
        <v>0</v>
      </c>
      <c r="E1137" s="10">
        <f t="shared" si="347"/>
        <v>0</v>
      </c>
      <c r="F1137" s="3">
        <f t="shared" si="348"/>
        <v>0</v>
      </c>
      <c r="G1137" s="10">
        <f t="shared" si="349"/>
        <v>0</v>
      </c>
      <c r="H1137" s="3">
        <f t="shared" si="350"/>
        <v>0</v>
      </c>
      <c r="I1137" s="10">
        <f t="shared" si="351"/>
        <v>0</v>
      </c>
      <c r="J1137" s="3">
        <f t="shared" si="352"/>
        <v>0</v>
      </c>
      <c r="K1137" s="10">
        <f t="shared" si="353"/>
        <v>0</v>
      </c>
      <c r="L1137" s="3">
        <f t="shared" si="354"/>
        <v>0</v>
      </c>
      <c r="M1137" s="10">
        <f t="shared" si="355"/>
        <v>0</v>
      </c>
      <c r="N1137" s="3">
        <v>0</v>
      </c>
      <c r="O1137" s="10">
        <f t="shared" si="356"/>
        <v>0</v>
      </c>
      <c r="Q1137" s="10">
        <f t="shared" si="357"/>
        <v>0</v>
      </c>
      <c r="R1137" s="10">
        <f t="shared" si="340"/>
        <v>0</v>
      </c>
      <c r="S1137" s="10">
        <f t="shared" si="341"/>
        <v>0</v>
      </c>
      <c r="T1137" s="10">
        <f t="shared" si="342"/>
        <v>0</v>
      </c>
      <c r="U1137" s="10">
        <f t="shared" si="343"/>
        <v>0</v>
      </c>
      <c r="V1137" s="10">
        <f t="shared" si="344"/>
        <v>0</v>
      </c>
      <c r="W1137" s="10">
        <f t="shared" si="345"/>
        <v>0</v>
      </c>
    </row>
    <row r="1138" spans="1:23" hidden="1" x14ac:dyDescent="0.2">
      <c r="A1138" s="3">
        <f t="shared" si="358"/>
        <v>0</v>
      </c>
      <c r="B1138" s="3">
        <v>0</v>
      </c>
      <c r="C1138" s="10">
        <f t="shared" si="359"/>
        <v>0</v>
      </c>
      <c r="D1138" s="3">
        <f t="shared" si="346"/>
        <v>0</v>
      </c>
      <c r="E1138" s="10">
        <f t="shared" si="347"/>
        <v>0</v>
      </c>
      <c r="F1138" s="3">
        <f t="shared" si="348"/>
        <v>0</v>
      </c>
      <c r="G1138" s="10">
        <f t="shared" si="349"/>
        <v>0</v>
      </c>
      <c r="H1138" s="3">
        <f t="shared" si="350"/>
        <v>0</v>
      </c>
      <c r="I1138" s="10">
        <f t="shared" si="351"/>
        <v>0</v>
      </c>
      <c r="J1138" s="3">
        <f t="shared" si="352"/>
        <v>0</v>
      </c>
      <c r="K1138" s="10">
        <f t="shared" si="353"/>
        <v>0</v>
      </c>
      <c r="L1138" s="3">
        <f t="shared" si="354"/>
        <v>0</v>
      </c>
      <c r="M1138" s="10">
        <f t="shared" si="355"/>
        <v>0</v>
      </c>
      <c r="N1138" s="3">
        <v>0</v>
      </c>
      <c r="O1138" s="10">
        <f t="shared" si="356"/>
        <v>0</v>
      </c>
      <c r="Q1138" s="10">
        <f t="shared" si="357"/>
        <v>0</v>
      </c>
      <c r="R1138" s="10">
        <f t="shared" si="340"/>
        <v>0</v>
      </c>
      <c r="S1138" s="10">
        <f t="shared" si="341"/>
        <v>0</v>
      </c>
      <c r="T1138" s="10">
        <f t="shared" si="342"/>
        <v>0</v>
      </c>
      <c r="U1138" s="10">
        <f t="shared" si="343"/>
        <v>0</v>
      </c>
      <c r="V1138" s="10">
        <f t="shared" si="344"/>
        <v>0</v>
      </c>
      <c r="W1138" s="10">
        <f t="shared" si="345"/>
        <v>0</v>
      </c>
    </row>
    <row r="1139" spans="1:23" hidden="1" x14ac:dyDescent="0.2">
      <c r="A1139" s="3">
        <f t="shared" si="358"/>
        <v>0</v>
      </c>
      <c r="B1139" s="3">
        <v>0</v>
      </c>
      <c r="C1139" s="10">
        <f t="shared" si="359"/>
        <v>0</v>
      </c>
      <c r="D1139" s="3">
        <f t="shared" si="346"/>
        <v>0</v>
      </c>
      <c r="E1139" s="10">
        <f t="shared" si="347"/>
        <v>0</v>
      </c>
      <c r="F1139" s="3">
        <f t="shared" si="348"/>
        <v>0</v>
      </c>
      <c r="G1139" s="10">
        <f t="shared" si="349"/>
        <v>0</v>
      </c>
      <c r="H1139" s="3">
        <f t="shared" si="350"/>
        <v>0</v>
      </c>
      <c r="I1139" s="10">
        <f t="shared" si="351"/>
        <v>0</v>
      </c>
      <c r="J1139" s="3">
        <f t="shared" si="352"/>
        <v>0</v>
      </c>
      <c r="K1139" s="10">
        <f t="shared" si="353"/>
        <v>0</v>
      </c>
      <c r="L1139" s="3">
        <f t="shared" si="354"/>
        <v>0</v>
      </c>
      <c r="M1139" s="10">
        <f t="shared" si="355"/>
        <v>0</v>
      </c>
      <c r="N1139" s="3">
        <v>0</v>
      </c>
      <c r="O1139" s="10">
        <f t="shared" si="356"/>
        <v>0</v>
      </c>
      <c r="Q1139" s="10">
        <f t="shared" si="357"/>
        <v>0</v>
      </c>
      <c r="R1139" s="10">
        <f t="shared" si="340"/>
        <v>0</v>
      </c>
      <c r="S1139" s="10">
        <f t="shared" si="341"/>
        <v>0</v>
      </c>
      <c r="T1139" s="10">
        <f t="shared" si="342"/>
        <v>0</v>
      </c>
      <c r="U1139" s="10">
        <f t="shared" si="343"/>
        <v>0</v>
      </c>
      <c r="V1139" s="10">
        <f t="shared" si="344"/>
        <v>0</v>
      </c>
      <c r="W1139" s="10">
        <f t="shared" si="345"/>
        <v>0</v>
      </c>
    </row>
    <row r="1140" spans="1:23" hidden="1" x14ac:dyDescent="0.2">
      <c r="A1140" s="3">
        <f t="shared" si="358"/>
        <v>0</v>
      </c>
      <c r="B1140" s="3">
        <v>0</v>
      </c>
      <c r="C1140" s="10">
        <f t="shared" si="359"/>
        <v>0</v>
      </c>
      <c r="D1140" s="3">
        <f t="shared" si="346"/>
        <v>0</v>
      </c>
      <c r="E1140" s="10">
        <f t="shared" si="347"/>
        <v>0</v>
      </c>
      <c r="F1140" s="3">
        <f t="shared" si="348"/>
        <v>0</v>
      </c>
      <c r="G1140" s="10">
        <f t="shared" si="349"/>
        <v>0</v>
      </c>
      <c r="H1140" s="3">
        <f t="shared" si="350"/>
        <v>0</v>
      </c>
      <c r="I1140" s="10">
        <f t="shared" si="351"/>
        <v>0</v>
      </c>
      <c r="J1140" s="3">
        <f t="shared" si="352"/>
        <v>0</v>
      </c>
      <c r="K1140" s="10">
        <f t="shared" si="353"/>
        <v>0</v>
      </c>
      <c r="L1140" s="3">
        <f t="shared" si="354"/>
        <v>0</v>
      </c>
      <c r="M1140" s="10">
        <f t="shared" si="355"/>
        <v>0</v>
      </c>
      <c r="N1140" s="3">
        <v>0</v>
      </c>
      <c r="O1140" s="10">
        <f t="shared" si="356"/>
        <v>0</v>
      </c>
      <c r="Q1140" s="10">
        <f t="shared" si="357"/>
        <v>0</v>
      </c>
      <c r="R1140" s="10">
        <f t="shared" si="340"/>
        <v>0</v>
      </c>
      <c r="S1140" s="10">
        <f t="shared" si="341"/>
        <v>0</v>
      </c>
      <c r="T1140" s="10">
        <f t="shared" si="342"/>
        <v>0</v>
      </c>
      <c r="U1140" s="10">
        <f t="shared" si="343"/>
        <v>0</v>
      </c>
      <c r="V1140" s="10">
        <f t="shared" si="344"/>
        <v>0</v>
      </c>
      <c r="W1140" s="10">
        <f t="shared" si="345"/>
        <v>0</v>
      </c>
    </row>
    <row r="1141" spans="1:23" hidden="1" x14ac:dyDescent="0.2">
      <c r="A1141" s="3">
        <f t="shared" si="358"/>
        <v>0</v>
      </c>
      <c r="B1141" s="3">
        <v>0</v>
      </c>
      <c r="C1141" s="10">
        <f t="shared" si="359"/>
        <v>0</v>
      </c>
      <c r="D1141" s="3">
        <f t="shared" si="346"/>
        <v>0</v>
      </c>
      <c r="E1141" s="10">
        <f t="shared" si="347"/>
        <v>0</v>
      </c>
      <c r="F1141" s="3">
        <f t="shared" si="348"/>
        <v>0</v>
      </c>
      <c r="G1141" s="10">
        <f t="shared" si="349"/>
        <v>0</v>
      </c>
      <c r="H1141" s="3">
        <f t="shared" si="350"/>
        <v>0</v>
      </c>
      <c r="I1141" s="10">
        <f t="shared" si="351"/>
        <v>0</v>
      </c>
      <c r="J1141" s="3">
        <f t="shared" si="352"/>
        <v>0</v>
      </c>
      <c r="K1141" s="10">
        <f t="shared" si="353"/>
        <v>0</v>
      </c>
      <c r="L1141" s="3">
        <f t="shared" si="354"/>
        <v>0</v>
      </c>
      <c r="M1141" s="10">
        <f t="shared" si="355"/>
        <v>0</v>
      </c>
      <c r="N1141" s="3">
        <v>0</v>
      </c>
      <c r="O1141" s="10">
        <f t="shared" si="356"/>
        <v>0</v>
      </c>
      <c r="Q1141" s="10">
        <f t="shared" si="357"/>
        <v>0</v>
      </c>
      <c r="R1141" s="10">
        <f t="shared" si="340"/>
        <v>0</v>
      </c>
      <c r="S1141" s="10">
        <f t="shared" si="341"/>
        <v>0</v>
      </c>
      <c r="T1141" s="10">
        <f t="shared" si="342"/>
        <v>0</v>
      </c>
      <c r="U1141" s="10">
        <f t="shared" si="343"/>
        <v>0</v>
      </c>
      <c r="V1141" s="10">
        <f t="shared" si="344"/>
        <v>0</v>
      </c>
      <c r="W1141" s="10">
        <f t="shared" si="345"/>
        <v>0</v>
      </c>
    </row>
    <row r="1142" spans="1:23" hidden="1" x14ac:dyDescent="0.2">
      <c r="A1142" s="3">
        <f t="shared" si="358"/>
        <v>0</v>
      </c>
      <c r="B1142" s="3">
        <v>0</v>
      </c>
      <c r="C1142" s="10">
        <f t="shared" si="359"/>
        <v>0</v>
      </c>
      <c r="D1142" s="3">
        <f t="shared" si="346"/>
        <v>0</v>
      </c>
      <c r="E1142" s="10">
        <f t="shared" si="347"/>
        <v>0</v>
      </c>
      <c r="F1142" s="3">
        <f t="shared" si="348"/>
        <v>0</v>
      </c>
      <c r="G1142" s="10">
        <f t="shared" si="349"/>
        <v>0</v>
      </c>
      <c r="H1142" s="3">
        <f t="shared" si="350"/>
        <v>0</v>
      </c>
      <c r="I1142" s="10">
        <f t="shared" si="351"/>
        <v>0</v>
      </c>
      <c r="J1142" s="3">
        <f t="shared" si="352"/>
        <v>0</v>
      </c>
      <c r="K1142" s="10">
        <f t="shared" si="353"/>
        <v>0</v>
      </c>
      <c r="L1142" s="3">
        <f t="shared" si="354"/>
        <v>0</v>
      </c>
      <c r="M1142" s="10">
        <f t="shared" si="355"/>
        <v>0</v>
      </c>
      <c r="N1142" s="3">
        <v>0</v>
      </c>
      <c r="O1142" s="10">
        <f t="shared" si="356"/>
        <v>0</v>
      </c>
      <c r="Q1142" s="10">
        <f t="shared" si="357"/>
        <v>0</v>
      </c>
      <c r="R1142" s="10">
        <f t="shared" si="340"/>
        <v>0</v>
      </c>
      <c r="S1142" s="10">
        <f t="shared" si="341"/>
        <v>0</v>
      </c>
      <c r="T1142" s="10">
        <f t="shared" si="342"/>
        <v>0</v>
      </c>
      <c r="U1142" s="10">
        <f t="shared" si="343"/>
        <v>0</v>
      </c>
      <c r="V1142" s="10">
        <f t="shared" si="344"/>
        <v>0</v>
      </c>
      <c r="W1142" s="10">
        <f t="shared" si="345"/>
        <v>0</v>
      </c>
    </row>
    <row r="1143" spans="1:23" hidden="1" x14ac:dyDescent="0.2">
      <c r="A1143" s="3">
        <f t="shared" si="358"/>
        <v>0</v>
      </c>
      <c r="B1143" s="3">
        <v>0</v>
      </c>
      <c r="C1143" s="10">
        <f t="shared" si="359"/>
        <v>0</v>
      </c>
      <c r="D1143" s="3">
        <f t="shared" si="346"/>
        <v>0</v>
      </c>
      <c r="E1143" s="10">
        <f t="shared" si="347"/>
        <v>0</v>
      </c>
      <c r="F1143" s="3">
        <f t="shared" si="348"/>
        <v>0</v>
      </c>
      <c r="G1143" s="10">
        <f t="shared" si="349"/>
        <v>0</v>
      </c>
      <c r="H1143" s="3">
        <f t="shared" si="350"/>
        <v>0</v>
      </c>
      <c r="I1143" s="10">
        <f t="shared" si="351"/>
        <v>0</v>
      </c>
      <c r="J1143" s="3">
        <f t="shared" si="352"/>
        <v>0</v>
      </c>
      <c r="K1143" s="10">
        <f t="shared" si="353"/>
        <v>0</v>
      </c>
      <c r="L1143" s="3">
        <f t="shared" si="354"/>
        <v>0</v>
      </c>
      <c r="M1143" s="10">
        <f t="shared" si="355"/>
        <v>0</v>
      </c>
      <c r="N1143" s="3">
        <v>0</v>
      </c>
      <c r="O1143" s="10">
        <f t="shared" si="356"/>
        <v>0</v>
      </c>
      <c r="Q1143" s="10">
        <f t="shared" si="357"/>
        <v>0</v>
      </c>
      <c r="R1143" s="10">
        <f t="shared" si="340"/>
        <v>0</v>
      </c>
      <c r="S1143" s="10">
        <f t="shared" si="341"/>
        <v>0</v>
      </c>
      <c r="T1143" s="10">
        <f t="shared" si="342"/>
        <v>0</v>
      </c>
      <c r="U1143" s="10">
        <f t="shared" si="343"/>
        <v>0</v>
      </c>
      <c r="V1143" s="10">
        <f t="shared" si="344"/>
        <v>0</v>
      </c>
      <c r="W1143" s="10">
        <f t="shared" si="345"/>
        <v>0</v>
      </c>
    </row>
    <row r="1144" spans="1:23" hidden="1" x14ac:dyDescent="0.2">
      <c r="A1144" s="3">
        <f t="shared" si="358"/>
        <v>0</v>
      </c>
      <c r="B1144" s="3">
        <v>0</v>
      </c>
      <c r="C1144" s="10">
        <f t="shared" si="359"/>
        <v>0</v>
      </c>
      <c r="D1144" s="3">
        <f t="shared" si="346"/>
        <v>0</v>
      </c>
      <c r="E1144" s="10">
        <f t="shared" si="347"/>
        <v>0</v>
      </c>
      <c r="F1144" s="3">
        <f t="shared" si="348"/>
        <v>0</v>
      </c>
      <c r="G1144" s="10">
        <f t="shared" si="349"/>
        <v>0</v>
      </c>
      <c r="H1144" s="3">
        <f t="shared" si="350"/>
        <v>0</v>
      </c>
      <c r="I1144" s="10">
        <f t="shared" si="351"/>
        <v>0</v>
      </c>
      <c r="J1144" s="3">
        <f t="shared" si="352"/>
        <v>0</v>
      </c>
      <c r="K1144" s="10">
        <f t="shared" si="353"/>
        <v>0</v>
      </c>
      <c r="L1144" s="3">
        <f t="shared" si="354"/>
        <v>0</v>
      </c>
      <c r="M1144" s="10">
        <f t="shared" si="355"/>
        <v>0</v>
      </c>
      <c r="N1144" s="3">
        <v>0</v>
      </c>
      <c r="O1144" s="10">
        <f t="shared" si="356"/>
        <v>0</v>
      </c>
      <c r="Q1144" s="10">
        <f t="shared" si="357"/>
        <v>0</v>
      </c>
      <c r="R1144" s="10">
        <f t="shared" si="340"/>
        <v>0</v>
      </c>
      <c r="S1144" s="10">
        <f t="shared" si="341"/>
        <v>0</v>
      </c>
      <c r="T1144" s="10">
        <f t="shared" si="342"/>
        <v>0</v>
      </c>
      <c r="U1144" s="10">
        <f t="shared" si="343"/>
        <v>0</v>
      </c>
      <c r="V1144" s="10">
        <f t="shared" si="344"/>
        <v>0</v>
      </c>
      <c r="W1144" s="10">
        <f t="shared" si="345"/>
        <v>0</v>
      </c>
    </row>
    <row r="1145" spans="1:23" hidden="1" x14ac:dyDescent="0.2">
      <c r="A1145" s="3">
        <f t="shared" si="358"/>
        <v>0</v>
      </c>
      <c r="B1145" s="3">
        <v>0</v>
      </c>
      <c r="C1145" s="10">
        <f t="shared" si="359"/>
        <v>0</v>
      </c>
      <c r="D1145" s="3">
        <f t="shared" si="346"/>
        <v>0</v>
      </c>
      <c r="E1145" s="10">
        <f t="shared" si="347"/>
        <v>0</v>
      </c>
      <c r="F1145" s="3">
        <f t="shared" si="348"/>
        <v>0</v>
      </c>
      <c r="G1145" s="10">
        <f t="shared" si="349"/>
        <v>0</v>
      </c>
      <c r="H1145" s="3">
        <f t="shared" si="350"/>
        <v>0</v>
      </c>
      <c r="I1145" s="10">
        <f t="shared" si="351"/>
        <v>0</v>
      </c>
      <c r="J1145" s="3">
        <f t="shared" si="352"/>
        <v>0</v>
      </c>
      <c r="K1145" s="10">
        <f t="shared" si="353"/>
        <v>0</v>
      </c>
      <c r="L1145" s="3">
        <f t="shared" si="354"/>
        <v>0</v>
      </c>
      <c r="M1145" s="10">
        <f t="shared" si="355"/>
        <v>0</v>
      </c>
      <c r="N1145" s="3">
        <v>0</v>
      </c>
      <c r="O1145" s="10">
        <f t="shared" si="356"/>
        <v>0</v>
      </c>
      <c r="Q1145" s="10">
        <f t="shared" si="357"/>
        <v>0</v>
      </c>
      <c r="R1145" s="10">
        <f t="shared" si="340"/>
        <v>0</v>
      </c>
      <c r="S1145" s="10">
        <f t="shared" si="341"/>
        <v>0</v>
      </c>
      <c r="T1145" s="10">
        <f t="shared" si="342"/>
        <v>0</v>
      </c>
      <c r="U1145" s="10">
        <f t="shared" si="343"/>
        <v>0</v>
      </c>
      <c r="V1145" s="10">
        <f t="shared" si="344"/>
        <v>0</v>
      </c>
      <c r="W1145" s="10">
        <f t="shared" si="345"/>
        <v>0</v>
      </c>
    </row>
    <row r="1146" spans="1:23" hidden="1" x14ac:dyDescent="0.2">
      <c r="A1146" s="3">
        <f t="shared" si="358"/>
        <v>0</v>
      </c>
      <c r="B1146" s="3">
        <v>0</v>
      </c>
      <c r="C1146" s="10">
        <f t="shared" si="359"/>
        <v>0</v>
      </c>
      <c r="D1146" s="3">
        <f t="shared" si="346"/>
        <v>0</v>
      </c>
      <c r="E1146" s="10">
        <f t="shared" si="347"/>
        <v>0</v>
      </c>
      <c r="F1146" s="3">
        <f t="shared" si="348"/>
        <v>0</v>
      </c>
      <c r="G1146" s="10">
        <f t="shared" si="349"/>
        <v>0</v>
      </c>
      <c r="H1146" s="3">
        <f t="shared" si="350"/>
        <v>0</v>
      </c>
      <c r="I1146" s="10">
        <f t="shared" si="351"/>
        <v>0</v>
      </c>
      <c r="J1146" s="3">
        <f t="shared" si="352"/>
        <v>0</v>
      </c>
      <c r="K1146" s="10">
        <f t="shared" si="353"/>
        <v>0</v>
      </c>
      <c r="L1146" s="3">
        <f t="shared" si="354"/>
        <v>0</v>
      </c>
      <c r="M1146" s="10">
        <f t="shared" si="355"/>
        <v>0</v>
      </c>
      <c r="N1146" s="3">
        <v>0</v>
      </c>
      <c r="O1146" s="10">
        <f t="shared" si="356"/>
        <v>0</v>
      </c>
      <c r="Q1146" s="10">
        <f t="shared" si="357"/>
        <v>0</v>
      </c>
      <c r="R1146" s="10">
        <f t="shared" si="340"/>
        <v>0</v>
      </c>
      <c r="S1146" s="10">
        <f t="shared" si="341"/>
        <v>0</v>
      </c>
      <c r="T1146" s="10">
        <f t="shared" si="342"/>
        <v>0</v>
      </c>
      <c r="U1146" s="10">
        <f t="shared" si="343"/>
        <v>0</v>
      </c>
      <c r="V1146" s="10">
        <f t="shared" si="344"/>
        <v>0</v>
      </c>
      <c r="W1146" s="10">
        <f t="shared" si="345"/>
        <v>0</v>
      </c>
    </row>
    <row r="1147" spans="1:23" hidden="1" x14ac:dyDescent="0.2">
      <c r="A1147" s="3">
        <f t="shared" si="358"/>
        <v>0</v>
      </c>
      <c r="B1147" s="3">
        <v>0</v>
      </c>
      <c r="C1147" s="10">
        <f t="shared" si="359"/>
        <v>0</v>
      </c>
      <c r="D1147" s="3">
        <f t="shared" si="346"/>
        <v>0</v>
      </c>
      <c r="E1147" s="10">
        <f t="shared" si="347"/>
        <v>0</v>
      </c>
      <c r="F1147" s="3">
        <f t="shared" si="348"/>
        <v>0</v>
      </c>
      <c r="G1147" s="10">
        <f t="shared" si="349"/>
        <v>0</v>
      </c>
      <c r="H1147" s="3">
        <f t="shared" si="350"/>
        <v>0</v>
      </c>
      <c r="I1147" s="10">
        <f t="shared" si="351"/>
        <v>0</v>
      </c>
      <c r="J1147" s="3">
        <f t="shared" si="352"/>
        <v>0</v>
      </c>
      <c r="K1147" s="10">
        <f t="shared" si="353"/>
        <v>0</v>
      </c>
      <c r="L1147" s="3">
        <f t="shared" si="354"/>
        <v>0</v>
      </c>
      <c r="M1147" s="10">
        <f t="shared" si="355"/>
        <v>0</v>
      </c>
      <c r="N1147" s="3">
        <v>0</v>
      </c>
      <c r="O1147" s="10">
        <f t="shared" si="356"/>
        <v>0</v>
      </c>
      <c r="Q1147" s="10">
        <f t="shared" si="357"/>
        <v>0</v>
      </c>
      <c r="R1147" s="10">
        <f t="shared" si="340"/>
        <v>0</v>
      </c>
      <c r="S1147" s="10">
        <f t="shared" si="341"/>
        <v>0</v>
      </c>
      <c r="T1147" s="10">
        <f t="shared" si="342"/>
        <v>0</v>
      </c>
      <c r="U1147" s="10">
        <f t="shared" si="343"/>
        <v>0</v>
      </c>
      <c r="V1147" s="10">
        <f t="shared" si="344"/>
        <v>0</v>
      </c>
      <c r="W1147" s="10">
        <f t="shared" si="345"/>
        <v>0</v>
      </c>
    </row>
    <row r="1148" spans="1:23" hidden="1" x14ac:dyDescent="0.2">
      <c r="A1148" s="3">
        <f t="shared" si="358"/>
        <v>0</v>
      </c>
      <c r="B1148" s="3">
        <v>0</v>
      </c>
      <c r="C1148" s="10">
        <f t="shared" si="359"/>
        <v>0</v>
      </c>
      <c r="D1148" s="3">
        <f t="shared" si="346"/>
        <v>0</v>
      </c>
      <c r="E1148" s="10">
        <f t="shared" si="347"/>
        <v>0</v>
      </c>
      <c r="F1148" s="3">
        <f t="shared" si="348"/>
        <v>0</v>
      </c>
      <c r="G1148" s="10">
        <f t="shared" si="349"/>
        <v>0</v>
      </c>
      <c r="H1148" s="3">
        <f t="shared" si="350"/>
        <v>0</v>
      </c>
      <c r="I1148" s="10">
        <f t="shared" si="351"/>
        <v>0</v>
      </c>
      <c r="J1148" s="3">
        <f t="shared" si="352"/>
        <v>0</v>
      </c>
      <c r="K1148" s="10">
        <f t="shared" si="353"/>
        <v>0</v>
      </c>
      <c r="L1148" s="3">
        <f t="shared" si="354"/>
        <v>0</v>
      </c>
      <c r="M1148" s="10">
        <f t="shared" si="355"/>
        <v>0</v>
      </c>
      <c r="N1148" s="3">
        <v>0</v>
      </c>
      <c r="O1148" s="10">
        <f t="shared" si="356"/>
        <v>0</v>
      </c>
      <c r="Q1148" s="10">
        <f t="shared" si="357"/>
        <v>0</v>
      </c>
      <c r="R1148" s="10">
        <f t="shared" si="340"/>
        <v>0</v>
      </c>
      <c r="S1148" s="10">
        <f t="shared" si="341"/>
        <v>0</v>
      </c>
      <c r="T1148" s="10">
        <f t="shared" si="342"/>
        <v>0</v>
      </c>
      <c r="U1148" s="10">
        <f t="shared" si="343"/>
        <v>0</v>
      </c>
      <c r="V1148" s="10">
        <f t="shared" si="344"/>
        <v>0</v>
      </c>
      <c r="W1148" s="10">
        <f t="shared" si="345"/>
        <v>0</v>
      </c>
    </row>
    <row r="1149" spans="1:23" hidden="1" x14ac:dyDescent="0.2">
      <c r="A1149" s="3">
        <f t="shared" si="358"/>
        <v>0</v>
      </c>
      <c r="B1149" s="3">
        <v>0</v>
      </c>
      <c r="C1149" s="10">
        <f t="shared" si="359"/>
        <v>0</v>
      </c>
      <c r="D1149" s="3">
        <f t="shared" si="346"/>
        <v>0</v>
      </c>
      <c r="E1149" s="10">
        <f t="shared" si="347"/>
        <v>0</v>
      </c>
      <c r="F1149" s="3">
        <f t="shared" si="348"/>
        <v>0</v>
      </c>
      <c r="G1149" s="10">
        <f t="shared" si="349"/>
        <v>0</v>
      </c>
      <c r="H1149" s="3">
        <f t="shared" si="350"/>
        <v>0</v>
      </c>
      <c r="I1149" s="10">
        <f t="shared" si="351"/>
        <v>0</v>
      </c>
      <c r="J1149" s="3">
        <f t="shared" si="352"/>
        <v>0</v>
      </c>
      <c r="K1149" s="10">
        <f t="shared" si="353"/>
        <v>0</v>
      </c>
      <c r="L1149" s="3">
        <f t="shared" si="354"/>
        <v>0</v>
      </c>
      <c r="M1149" s="10">
        <f t="shared" si="355"/>
        <v>0</v>
      </c>
      <c r="N1149" s="3">
        <v>0</v>
      </c>
      <c r="O1149" s="10">
        <f t="shared" si="356"/>
        <v>0</v>
      </c>
      <c r="Q1149" s="10">
        <f t="shared" si="357"/>
        <v>0</v>
      </c>
      <c r="R1149" s="10">
        <f t="shared" si="340"/>
        <v>0</v>
      </c>
      <c r="S1149" s="10">
        <f t="shared" si="341"/>
        <v>0</v>
      </c>
      <c r="T1149" s="10">
        <f t="shared" si="342"/>
        <v>0</v>
      </c>
      <c r="U1149" s="10">
        <f t="shared" si="343"/>
        <v>0</v>
      </c>
      <c r="V1149" s="10">
        <f t="shared" si="344"/>
        <v>0</v>
      </c>
      <c r="W1149" s="10">
        <f t="shared" si="345"/>
        <v>0</v>
      </c>
    </row>
    <row r="1150" spans="1:23" hidden="1" x14ac:dyDescent="0.2">
      <c r="A1150" s="3">
        <f t="shared" si="358"/>
        <v>0</v>
      </c>
      <c r="B1150" s="3">
        <v>0</v>
      </c>
      <c r="C1150" s="10">
        <f t="shared" si="359"/>
        <v>0</v>
      </c>
      <c r="D1150" s="3">
        <f t="shared" si="346"/>
        <v>0</v>
      </c>
      <c r="E1150" s="10">
        <f t="shared" si="347"/>
        <v>0</v>
      </c>
      <c r="F1150" s="3">
        <f t="shared" si="348"/>
        <v>0</v>
      </c>
      <c r="G1150" s="10">
        <f t="shared" si="349"/>
        <v>0</v>
      </c>
      <c r="H1150" s="3">
        <f t="shared" si="350"/>
        <v>0</v>
      </c>
      <c r="I1150" s="10">
        <f t="shared" si="351"/>
        <v>0</v>
      </c>
      <c r="J1150" s="3">
        <f t="shared" si="352"/>
        <v>0</v>
      </c>
      <c r="K1150" s="10">
        <f t="shared" si="353"/>
        <v>0</v>
      </c>
      <c r="L1150" s="3">
        <f t="shared" si="354"/>
        <v>0</v>
      </c>
      <c r="M1150" s="10">
        <f t="shared" si="355"/>
        <v>0</v>
      </c>
      <c r="N1150" s="3">
        <v>0</v>
      </c>
      <c r="O1150" s="10">
        <f t="shared" si="356"/>
        <v>0</v>
      </c>
      <c r="Q1150" s="10">
        <f t="shared" si="357"/>
        <v>0</v>
      </c>
      <c r="R1150" s="10">
        <f t="shared" si="340"/>
        <v>0</v>
      </c>
      <c r="S1150" s="10">
        <f t="shared" si="341"/>
        <v>0</v>
      </c>
      <c r="T1150" s="10">
        <f t="shared" si="342"/>
        <v>0</v>
      </c>
      <c r="U1150" s="10">
        <f t="shared" si="343"/>
        <v>0</v>
      </c>
      <c r="V1150" s="10">
        <f t="shared" si="344"/>
        <v>0</v>
      </c>
      <c r="W1150" s="10">
        <f t="shared" si="345"/>
        <v>0</v>
      </c>
    </row>
    <row r="1151" spans="1:23" hidden="1" x14ac:dyDescent="0.2">
      <c r="A1151" s="3">
        <f t="shared" si="358"/>
        <v>0</v>
      </c>
      <c r="B1151" s="3">
        <v>0</v>
      </c>
      <c r="C1151" s="10">
        <f t="shared" si="359"/>
        <v>0</v>
      </c>
      <c r="D1151" s="3">
        <f t="shared" si="346"/>
        <v>0</v>
      </c>
      <c r="E1151" s="10">
        <f t="shared" si="347"/>
        <v>0</v>
      </c>
      <c r="F1151" s="3">
        <f t="shared" si="348"/>
        <v>0</v>
      </c>
      <c r="G1151" s="10">
        <f t="shared" si="349"/>
        <v>0</v>
      </c>
      <c r="H1151" s="3">
        <f t="shared" si="350"/>
        <v>0</v>
      </c>
      <c r="I1151" s="10">
        <f t="shared" si="351"/>
        <v>0</v>
      </c>
      <c r="J1151" s="3">
        <f t="shared" si="352"/>
        <v>0</v>
      </c>
      <c r="K1151" s="10">
        <f t="shared" si="353"/>
        <v>0</v>
      </c>
      <c r="L1151" s="3">
        <f t="shared" si="354"/>
        <v>0</v>
      </c>
      <c r="M1151" s="10">
        <f t="shared" si="355"/>
        <v>0</v>
      </c>
      <c r="N1151" s="3">
        <v>0</v>
      </c>
      <c r="O1151" s="10">
        <f t="shared" si="356"/>
        <v>0</v>
      </c>
      <c r="Q1151" s="10">
        <f t="shared" si="357"/>
        <v>0</v>
      </c>
      <c r="R1151" s="10">
        <f t="shared" si="340"/>
        <v>0</v>
      </c>
      <c r="S1151" s="10">
        <f t="shared" si="341"/>
        <v>0</v>
      </c>
      <c r="T1151" s="10">
        <f t="shared" si="342"/>
        <v>0</v>
      </c>
      <c r="U1151" s="10">
        <f t="shared" si="343"/>
        <v>0</v>
      </c>
      <c r="V1151" s="10">
        <f t="shared" si="344"/>
        <v>0</v>
      </c>
      <c r="W1151" s="10">
        <f t="shared" si="345"/>
        <v>0</v>
      </c>
    </row>
    <row r="1152" spans="1:23" hidden="1" x14ac:dyDescent="0.2">
      <c r="A1152" s="3">
        <f t="shared" si="358"/>
        <v>0</v>
      </c>
      <c r="B1152" s="3">
        <v>0</v>
      </c>
      <c r="C1152" s="10">
        <f t="shared" si="359"/>
        <v>0</v>
      </c>
      <c r="D1152" s="3">
        <f t="shared" si="346"/>
        <v>0</v>
      </c>
      <c r="E1152" s="10">
        <f t="shared" si="347"/>
        <v>0</v>
      </c>
      <c r="F1152" s="3">
        <f t="shared" si="348"/>
        <v>0</v>
      </c>
      <c r="G1152" s="10">
        <f t="shared" si="349"/>
        <v>0</v>
      </c>
      <c r="H1152" s="3">
        <f t="shared" si="350"/>
        <v>0</v>
      </c>
      <c r="I1152" s="10">
        <f t="shared" si="351"/>
        <v>0</v>
      </c>
      <c r="J1152" s="3">
        <f t="shared" si="352"/>
        <v>0</v>
      </c>
      <c r="K1152" s="10">
        <f t="shared" si="353"/>
        <v>0</v>
      </c>
      <c r="L1152" s="3">
        <f t="shared" si="354"/>
        <v>0</v>
      </c>
      <c r="M1152" s="10">
        <f t="shared" si="355"/>
        <v>0</v>
      </c>
      <c r="N1152" s="3">
        <v>0</v>
      </c>
      <c r="O1152" s="10">
        <f t="shared" si="356"/>
        <v>0</v>
      </c>
      <c r="Q1152" s="10">
        <f t="shared" si="357"/>
        <v>0</v>
      </c>
      <c r="R1152" s="10">
        <f t="shared" si="340"/>
        <v>0</v>
      </c>
      <c r="S1152" s="10">
        <f t="shared" si="341"/>
        <v>0</v>
      </c>
      <c r="T1152" s="10">
        <f t="shared" si="342"/>
        <v>0</v>
      </c>
      <c r="U1152" s="10">
        <f t="shared" si="343"/>
        <v>0</v>
      </c>
      <c r="V1152" s="10">
        <f t="shared" si="344"/>
        <v>0</v>
      </c>
      <c r="W1152" s="10">
        <f t="shared" si="345"/>
        <v>0</v>
      </c>
    </row>
    <row r="1153" spans="1:23" hidden="1" x14ac:dyDescent="0.2">
      <c r="A1153" s="3">
        <f t="shared" si="358"/>
        <v>0</v>
      </c>
      <c r="B1153" s="3">
        <v>0</v>
      </c>
      <c r="C1153" s="10">
        <f t="shared" si="359"/>
        <v>0</v>
      </c>
      <c r="D1153" s="3">
        <f t="shared" si="346"/>
        <v>0</v>
      </c>
      <c r="E1153" s="10">
        <f t="shared" si="347"/>
        <v>0</v>
      </c>
      <c r="F1153" s="3">
        <f t="shared" si="348"/>
        <v>0</v>
      </c>
      <c r="G1153" s="10">
        <f t="shared" si="349"/>
        <v>0</v>
      </c>
      <c r="H1153" s="3">
        <f t="shared" si="350"/>
        <v>0</v>
      </c>
      <c r="I1153" s="10">
        <f t="shared" si="351"/>
        <v>0</v>
      </c>
      <c r="J1153" s="3">
        <f t="shared" si="352"/>
        <v>0</v>
      </c>
      <c r="K1153" s="10">
        <f t="shared" si="353"/>
        <v>0</v>
      </c>
      <c r="L1153" s="3">
        <f t="shared" si="354"/>
        <v>0</v>
      </c>
      <c r="M1153" s="10">
        <f t="shared" si="355"/>
        <v>0</v>
      </c>
      <c r="N1153" s="3">
        <v>0</v>
      </c>
      <c r="O1153" s="10">
        <f t="shared" si="356"/>
        <v>0</v>
      </c>
      <c r="Q1153" s="10">
        <f t="shared" si="357"/>
        <v>0</v>
      </c>
      <c r="R1153" s="10">
        <f t="shared" si="340"/>
        <v>0</v>
      </c>
      <c r="S1153" s="10">
        <f t="shared" si="341"/>
        <v>0</v>
      </c>
      <c r="T1153" s="10">
        <f t="shared" si="342"/>
        <v>0</v>
      </c>
      <c r="U1153" s="10">
        <f t="shared" si="343"/>
        <v>0</v>
      </c>
      <c r="V1153" s="10">
        <f t="shared" si="344"/>
        <v>0</v>
      </c>
      <c r="W1153" s="10">
        <f t="shared" si="345"/>
        <v>0</v>
      </c>
    </row>
    <row r="1154" spans="1:23" hidden="1" x14ac:dyDescent="0.2">
      <c r="A1154" s="3">
        <f t="shared" si="358"/>
        <v>0</v>
      </c>
      <c r="B1154" s="3">
        <v>0</v>
      </c>
      <c r="C1154" s="10">
        <f t="shared" si="359"/>
        <v>0</v>
      </c>
      <c r="D1154" s="3">
        <f t="shared" si="346"/>
        <v>0</v>
      </c>
      <c r="E1154" s="10">
        <f t="shared" si="347"/>
        <v>0</v>
      </c>
      <c r="F1154" s="3">
        <f t="shared" si="348"/>
        <v>0</v>
      </c>
      <c r="G1154" s="10">
        <f t="shared" si="349"/>
        <v>0</v>
      </c>
      <c r="H1154" s="3">
        <f t="shared" si="350"/>
        <v>0</v>
      </c>
      <c r="I1154" s="10">
        <f t="shared" si="351"/>
        <v>0</v>
      </c>
      <c r="J1154" s="3">
        <f t="shared" si="352"/>
        <v>0</v>
      </c>
      <c r="K1154" s="10">
        <f t="shared" si="353"/>
        <v>0</v>
      </c>
      <c r="L1154" s="3">
        <f t="shared" si="354"/>
        <v>0</v>
      </c>
      <c r="M1154" s="10">
        <f t="shared" si="355"/>
        <v>0</v>
      </c>
      <c r="N1154" s="3">
        <v>0</v>
      </c>
      <c r="O1154" s="10">
        <f t="shared" si="356"/>
        <v>0</v>
      </c>
      <c r="Q1154" s="10">
        <f t="shared" si="357"/>
        <v>0</v>
      </c>
      <c r="R1154" s="10">
        <f t="shared" si="340"/>
        <v>0</v>
      </c>
      <c r="S1154" s="10">
        <f t="shared" si="341"/>
        <v>0</v>
      </c>
      <c r="T1154" s="10">
        <f t="shared" si="342"/>
        <v>0</v>
      </c>
      <c r="U1154" s="10">
        <f t="shared" si="343"/>
        <v>0</v>
      </c>
      <c r="V1154" s="10">
        <f t="shared" si="344"/>
        <v>0</v>
      </c>
      <c r="W1154" s="10">
        <f t="shared" si="345"/>
        <v>0</v>
      </c>
    </row>
    <row r="1155" spans="1:23" hidden="1" x14ac:dyDescent="0.2">
      <c r="A1155" s="3">
        <f t="shared" si="358"/>
        <v>0</v>
      </c>
      <c r="B1155" s="3">
        <v>0</v>
      </c>
      <c r="C1155" s="10">
        <f t="shared" si="359"/>
        <v>0</v>
      </c>
      <c r="D1155" s="3">
        <f t="shared" si="346"/>
        <v>0</v>
      </c>
      <c r="E1155" s="10">
        <f t="shared" si="347"/>
        <v>0</v>
      </c>
      <c r="F1155" s="3">
        <f t="shared" si="348"/>
        <v>0</v>
      </c>
      <c r="G1155" s="10">
        <f t="shared" si="349"/>
        <v>0</v>
      </c>
      <c r="H1155" s="3">
        <f t="shared" si="350"/>
        <v>0</v>
      </c>
      <c r="I1155" s="10">
        <f t="shared" si="351"/>
        <v>0</v>
      </c>
      <c r="J1155" s="3">
        <f t="shared" si="352"/>
        <v>0</v>
      </c>
      <c r="K1155" s="10">
        <f t="shared" si="353"/>
        <v>0</v>
      </c>
      <c r="L1155" s="3">
        <f t="shared" si="354"/>
        <v>0</v>
      </c>
      <c r="M1155" s="10">
        <f t="shared" si="355"/>
        <v>0</v>
      </c>
      <c r="N1155" s="3">
        <v>0</v>
      </c>
      <c r="O1155" s="10">
        <f t="shared" si="356"/>
        <v>0</v>
      </c>
      <c r="Q1155" s="10">
        <f t="shared" si="357"/>
        <v>0</v>
      </c>
      <c r="R1155" s="10">
        <f t="shared" si="340"/>
        <v>0</v>
      </c>
      <c r="S1155" s="10">
        <f t="shared" si="341"/>
        <v>0</v>
      </c>
      <c r="T1155" s="10">
        <f t="shared" si="342"/>
        <v>0</v>
      </c>
      <c r="U1155" s="10">
        <f t="shared" si="343"/>
        <v>0</v>
      </c>
      <c r="V1155" s="10">
        <f t="shared" si="344"/>
        <v>0</v>
      </c>
      <c r="W1155" s="10">
        <f t="shared" si="345"/>
        <v>0</v>
      </c>
    </row>
    <row r="1156" spans="1:23" hidden="1" x14ac:dyDescent="0.2">
      <c r="A1156" s="3">
        <f t="shared" si="358"/>
        <v>0</v>
      </c>
      <c r="B1156" s="3">
        <v>0</v>
      </c>
      <c r="C1156" s="10">
        <f t="shared" si="359"/>
        <v>0</v>
      </c>
      <c r="D1156" s="3">
        <f t="shared" si="346"/>
        <v>0</v>
      </c>
      <c r="E1156" s="10">
        <f t="shared" si="347"/>
        <v>0</v>
      </c>
      <c r="F1156" s="3">
        <f t="shared" si="348"/>
        <v>0</v>
      </c>
      <c r="G1156" s="10">
        <f t="shared" si="349"/>
        <v>0</v>
      </c>
      <c r="H1156" s="3">
        <f t="shared" si="350"/>
        <v>0</v>
      </c>
      <c r="I1156" s="10">
        <f t="shared" si="351"/>
        <v>0</v>
      </c>
      <c r="J1156" s="3">
        <f t="shared" si="352"/>
        <v>0</v>
      </c>
      <c r="K1156" s="10">
        <f t="shared" si="353"/>
        <v>0</v>
      </c>
      <c r="L1156" s="3">
        <f t="shared" si="354"/>
        <v>0</v>
      </c>
      <c r="M1156" s="10">
        <f t="shared" si="355"/>
        <v>0</v>
      </c>
      <c r="N1156" s="3">
        <v>0</v>
      </c>
      <c r="O1156" s="10">
        <f t="shared" si="356"/>
        <v>0</v>
      </c>
      <c r="Q1156" s="10">
        <f t="shared" si="357"/>
        <v>0</v>
      </c>
      <c r="R1156" s="10">
        <f t="shared" si="340"/>
        <v>0</v>
      </c>
      <c r="S1156" s="10">
        <f t="shared" si="341"/>
        <v>0</v>
      </c>
      <c r="T1156" s="10">
        <f t="shared" si="342"/>
        <v>0</v>
      </c>
      <c r="U1156" s="10">
        <f t="shared" si="343"/>
        <v>0</v>
      </c>
      <c r="V1156" s="10">
        <f t="shared" si="344"/>
        <v>0</v>
      </c>
      <c r="W1156" s="10">
        <f t="shared" si="345"/>
        <v>0</v>
      </c>
    </row>
    <row r="1157" spans="1:23" hidden="1" x14ac:dyDescent="0.2">
      <c r="A1157" s="3">
        <f t="shared" si="358"/>
        <v>0</v>
      </c>
      <c r="B1157" s="3">
        <v>0</v>
      </c>
      <c r="C1157" s="10">
        <f t="shared" si="359"/>
        <v>0</v>
      </c>
      <c r="D1157" s="3">
        <f t="shared" si="346"/>
        <v>0</v>
      </c>
      <c r="E1157" s="10">
        <f t="shared" si="347"/>
        <v>0</v>
      </c>
      <c r="F1157" s="3">
        <f t="shared" si="348"/>
        <v>0</v>
      </c>
      <c r="G1157" s="10">
        <f t="shared" si="349"/>
        <v>0</v>
      </c>
      <c r="H1157" s="3">
        <f t="shared" si="350"/>
        <v>0</v>
      </c>
      <c r="I1157" s="10">
        <f t="shared" si="351"/>
        <v>0</v>
      </c>
      <c r="J1157" s="3">
        <f t="shared" si="352"/>
        <v>0</v>
      </c>
      <c r="K1157" s="10">
        <f t="shared" si="353"/>
        <v>0</v>
      </c>
      <c r="L1157" s="3">
        <f t="shared" si="354"/>
        <v>0</v>
      </c>
      <c r="M1157" s="10">
        <f t="shared" si="355"/>
        <v>0</v>
      </c>
      <c r="N1157" s="3">
        <v>0</v>
      </c>
      <c r="O1157" s="10">
        <f t="shared" si="356"/>
        <v>0</v>
      </c>
      <c r="Q1157" s="10">
        <f t="shared" si="357"/>
        <v>0</v>
      </c>
      <c r="R1157" s="10">
        <f t="shared" si="340"/>
        <v>0</v>
      </c>
      <c r="S1157" s="10">
        <f t="shared" si="341"/>
        <v>0</v>
      </c>
      <c r="T1157" s="10">
        <f t="shared" si="342"/>
        <v>0</v>
      </c>
      <c r="U1157" s="10">
        <f t="shared" si="343"/>
        <v>0</v>
      </c>
      <c r="V1157" s="10">
        <f t="shared" si="344"/>
        <v>0</v>
      </c>
      <c r="W1157" s="10">
        <f t="shared" si="345"/>
        <v>0</v>
      </c>
    </row>
    <row r="1158" spans="1:23" hidden="1" x14ac:dyDescent="0.2">
      <c r="A1158" s="3">
        <f t="shared" si="358"/>
        <v>0</v>
      </c>
      <c r="B1158" s="3">
        <v>0</v>
      </c>
      <c r="C1158" s="10">
        <f t="shared" si="359"/>
        <v>0</v>
      </c>
      <c r="D1158" s="3">
        <f t="shared" si="346"/>
        <v>0</v>
      </c>
      <c r="E1158" s="10">
        <f t="shared" si="347"/>
        <v>0</v>
      </c>
      <c r="F1158" s="3">
        <f t="shared" si="348"/>
        <v>0</v>
      </c>
      <c r="G1158" s="10">
        <f t="shared" si="349"/>
        <v>0</v>
      </c>
      <c r="H1158" s="3">
        <f t="shared" si="350"/>
        <v>0</v>
      </c>
      <c r="I1158" s="10">
        <f t="shared" si="351"/>
        <v>0</v>
      </c>
      <c r="J1158" s="3">
        <f t="shared" si="352"/>
        <v>0</v>
      </c>
      <c r="K1158" s="10">
        <f t="shared" si="353"/>
        <v>0</v>
      </c>
      <c r="L1158" s="3">
        <f t="shared" si="354"/>
        <v>0</v>
      </c>
      <c r="M1158" s="10">
        <f t="shared" si="355"/>
        <v>0</v>
      </c>
      <c r="N1158" s="3">
        <v>0</v>
      </c>
      <c r="O1158" s="10">
        <f t="shared" si="356"/>
        <v>0</v>
      </c>
      <c r="Q1158" s="10">
        <f t="shared" si="357"/>
        <v>0</v>
      </c>
      <c r="R1158" s="10">
        <f t="shared" si="340"/>
        <v>0</v>
      </c>
      <c r="S1158" s="10">
        <f t="shared" si="341"/>
        <v>0</v>
      </c>
      <c r="T1158" s="10">
        <f t="shared" si="342"/>
        <v>0</v>
      </c>
      <c r="U1158" s="10">
        <f t="shared" si="343"/>
        <v>0</v>
      </c>
      <c r="V1158" s="10">
        <f t="shared" si="344"/>
        <v>0</v>
      </c>
      <c r="W1158" s="10">
        <f t="shared" si="345"/>
        <v>0</v>
      </c>
    </row>
    <row r="1159" spans="1:23" hidden="1" x14ac:dyDescent="0.2">
      <c r="A1159" s="3">
        <f t="shared" si="358"/>
        <v>0</v>
      </c>
      <c r="B1159" s="3">
        <v>0</v>
      </c>
      <c r="C1159" s="10">
        <f t="shared" si="359"/>
        <v>0</v>
      </c>
      <c r="D1159" s="3">
        <f t="shared" si="346"/>
        <v>0</v>
      </c>
      <c r="E1159" s="10">
        <f t="shared" si="347"/>
        <v>0</v>
      </c>
      <c r="F1159" s="3">
        <f t="shared" si="348"/>
        <v>0</v>
      </c>
      <c r="G1159" s="10">
        <f t="shared" si="349"/>
        <v>0</v>
      </c>
      <c r="H1159" s="3">
        <f t="shared" si="350"/>
        <v>0</v>
      </c>
      <c r="I1159" s="10">
        <f t="shared" si="351"/>
        <v>0</v>
      </c>
      <c r="J1159" s="3">
        <f t="shared" si="352"/>
        <v>0</v>
      </c>
      <c r="K1159" s="10">
        <f t="shared" si="353"/>
        <v>0</v>
      </c>
      <c r="L1159" s="3">
        <f t="shared" si="354"/>
        <v>0</v>
      </c>
      <c r="M1159" s="10">
        <f t="shared" si="355"/>
        <v>0</v>
      </c>
      <c r="N1159" s="3">
        <v>0</v>
      </c>
      <c r="O1159" s="10">
        <f t="shared" si="356"/>
        <v>0</v>
      </c>
      <c r="Q1159" s="10">
        <f t="shared" si="357"/>
        <v>0</v>
      </c>
      <c r="R1159" s="10">
        <f t="shared" si="340"/>
        <v>0</v>
      </c>
      <c r="S1159" s="10">
        <f t="shared" si="341"/>
        <v>0</v>
      </c>
      <c r="T1159" s="10">
        <f t="shared" si="342"/>
        <v>0</v>
      </c>
      <c r="U1159" s="10">
        <f t="shared" si="343"/>
        <v>0</v>
      </c>
      <c r="V1159" s="10">
        <f t="shared" si="344"/>
        <v>0</v>
      </c>
      <c r="W1159" s="10">
        <f t="shared" si="345"/>
        <v>0</v>
      </c>
    </row>
    <row r="1160" spans="1:23" hidden="1" x14ac:dyDescent="0.2">
      <c r="A1160" s="3">
        <f t="shared" si="358"/>
        <v>0</v>
      </c>
      <c r="B1160" s="3">
        <v>0</v>
      </c>
      <c r="C1160" s="10">
        <f t="shared" si="359"/>
        <v>0</v>
      </c>
      <c r="D1160" s="3">
        <f t="shared" si="346"/>
        <v>0</v>
      </c>
      <c r="E1160" s="10">
        <f t="shared" si="347"/>
        <v>0</v>
      </c>
      <c r="F1160" s="3">
        <f t="shared" si="348"/>
        <v>0</v>
      </c>
      <c r="G1160" s="10">
        <f t="shared" si="349"/>
        <v>0</v>
      </c>
      <c r="H1160" s="3">
        <f t="shared" si="350"/>
        <v>0</v>
      </c>
      <c r="I1160" s="10">
        <f t="shared" si="351"/>
        <v>0</v>
      </c>
      <c r="J1160" s="3">
        <f t="shared" si="352"/>
        <v>0</v>
      </c>
      <c r="K1160" s="10">
        <f t="shared" si="353"/>
        <v>0</v>
      </c>
      <c r="L1160" s="3">
        <f t="shared" si="354"/>
        <v>0</v>
      </c>
      <c r="M1160" s="10">
        <f t="shared" si="355"/>
        <v>0</v>
      </c>
      <c r="N1160" s="3">
        <v>0</v>
      </c>
      <c r="O1160" s="10">
        <f t="shared" si="356"/>
        <v>0</v>
      </c>
      <c r="Q1160" s="10">
        <f t="shared" si="357"/>
        <v>0</v>
      </c>
      <c r="R1160" s="10">
        <f t="shared" si="340"/>
        <v>0</v>
      </c>
      <c r="S1160" s="10">
        <f t="shared" si="341"/>
        <v>0</v>
      </c>
      <c r="T1160" s="10">
        <f t="shared" si="342"/>
        <v>0</v>
      </c>
      <c r="U1160" s="10">
        <f t="shared" si="343"/>
        <v>0</v>
      </c>
      <c r="V1160" s="10">
        <f t="shared" si="344"/>
        <v>0</v>
      </c>
      <c r="W1160" s="10">
        <f t="shared" si="345"/>
        <v>0</v>
      </c>
    </row>
    <row r="1161" spans="1:23" hidden="1" x14ac:dyDescent="0.2">
      <c r="A1161" s="3">
        <f t="shared" si="358"/>
        <v>0</v>
      </c>
      <c r="B1161" s="3">
        <v>0</v>
      </c>
      <c r="C1161" s="10">
        <f t="shared" si="359"/>
        <v>0</v>
      </c>
      <c r="D1161" s="3">
        <f t="shared" si="346"/>
        <v>0</v>
      </c>
      <c r="E1161" s="10">
        <f t="shared" si="347"/>
        <v>0</v>
      </c>
      <c r="F1161" s="3">
        <f t="shared" si="348"/>
        <v>0</v>
      </c>
      <c r="G1161" s="10">
        <f t="shared" si="349"/>
        <v>0</v>
      </c>
      <c r="H1161" s="3">
        <f t="shared" si="350"/>
        <v>0</v>
      </c>
      <c r="I1161" s="10">
        <f t="shared" si="351"/>
        <v>0</v>
      </c>
      <c r="J1161" s="3">
        <f t="shared" si="352"/>
        <v>0</v>
      </c>
      <c r="K1161" s="10">
        <f t="shared" si="353"/>
        <v>0</v>
      </c>
      <c r="L1161" s="3">
        <f t="shared" si="354"/>
        <v>0</v>
      </c>
      <c r="M1161" s="10">
        <f t="shared" si="355"/>
        <v>0</v>
      </c>
      <c r="N1161" s="3">
        <v>0</v>
      </c>
      <c r="O1161" s="10">
        <f t="shared" si="356"/>
        <v>0</v>
      </c>
      <c r="Q1161" s="10">
        <f t="shared" si="357"/>
        <v>0</v>
      </c>
      <c r="R1161" s="10">
        <f t="shared" si="340"/>
        <v>0</v>
      </c>
      <c r="S1161" s="10">
        <f t="shared" si="341"/>
        <v>0</v>
      </c>
      <c r="T1161" s="10">
        <f t="shared" si="342"/>
        <v>0</v>
      </c>
      <c r="U1161" s="10">
        <f t="shared" si="343"/>
        <v>0</v>
      </c>
      <c r="V1161" s="10">
        <f t="shared" si="344"/>
        <v>0</v>
      </c>
      <c r="W1161" s="10">
        <f t="shared" si="345"/>
        <v>0</v>
      </c>
    </row>
    <row r="1162" spans="1:23" hidden="1" x14ac:dyDescent="0.2">
      <c r="A1162" s="3">
        <f t="shared" si="358"/>
        <v>0</v>
      </c>
      <c r="B1162" s="3">
        <v>0</v>
      </c>
      <c r="C1162" s="10">
        <f t="shared" si="359"/>
        <v>0</v>
      </c>
      <c r="D1162" s="3">
        <f t="shared" si="346"/>
        <v>0</v>
      </c>
      <c r="E1162" s="10">
        <f t="shared" si="347"/>
        <v>0</v>
      </c>
      <c r="F1162" s="3">
        <f t="shared" si="348"/>
        <v>0</v>
      </c>
      <c r="G1162" s="10">
        <f t="shared" si="349"/>
        <v>0</v>
      </c>
      <c r="H1162" s="3">
        <f t="shared" si="350"/>
        <v>0</v>
      </c>
      <c r="I1162" s="10">
        <f t="shared" si="351"/>
        <v>0</v>
      </c>
      <c r="J1162" s="3">
        <f t="shared" si="352"/>
        <v>0</v>
      </c>
      <c r="K1162" s="10">
        <f t="shared" si="353"/>
        <v>0</v>
      </c>
      <c r="L1162" s="3">
        <f t="shared" si="354"/>
        <v>0</v>
      </c>
      <c r="M1162" s="10">
        <f t="shared" si="355"/>
        <v>0</v>
      </c>
      <c r="N1162" s="3">
        <v>0</v>
      </c>
      <c r="O1162" s="10">
        <f t="shared" si="356"/>
        <v>0</v>
      </c>
      <c r="Q1162" s="10">
        <f t="shared" si="357"/>
        <v>0</v>
      </c>
      <c r="R1162" s="10">
        <f t="shared" si="340"/>
        <v>0</v>
      </c>
      <c r="S1162" s="10">
        <f t="shared" si="341"/>
        <v>0</v>
      </c>
      <c r="T1162" s="10">
        <f t="shared" si="342"/>
        <v>0</v>
      </c>
      <c r="U1162" s="10">
        <f t="shared" si="343"/>
        <v>0</v>
      </c>
      <c r="V1162" s="10">
        <f t="shared" si="344"/>
        <v>0</v>
      </c>
      <c r="W1162" s="10">
        <f t="shared" si="345"/>
        <v>0</v>
      </c>
    </row>
    <row r="1163" spans="1:23" hidden="1" x14ac:dyDescent="0.2">
      <c r="A1163" s="3">
        <f t="shared" si="358"/>
        <v>0</v>
      </c>
      <c r="B1163" s="3">
        <v>0</v>
      </c>
      <c r="C1163" s="10">
        <f t="shared" si="359"/>
        <v>0</v>
      </c>
      <c r="D1163" s="3">
        <f t="shared" si="346"/>
        <v>0</v>
      </c>
      <c r="E1163" s="10">
        <f t="shared" si="347"/>
        <v>0</v>
      </c>
      <c r="F1163" s="3">
        <f t="shared" si="348"/>
        <v>0</v>
      </c>
      <c r="G1163" s="10">
        <f t="shared" si="349"/>
        <v>0</v>
      </c>
      <c r="H1163" s="3">
        <f t="shared" si="350"/>
        <v>0</v>
      </c>
      <c r="I1163" s="10">
        <f t="shared" si="351"/>
        <v>0</v>
      </c>
      <c r="J1163" s="3">
        <f t="shared" si="352"/>
        <v>0</v>
      </c>
      <c r="K1163" s="10">
        <f t="shared" si="353"/>
        <v>0</v>
      </c>
      <c r="L1163" s="3">
        <f t="shared" si="354"/>
        <v>0</v>
      </c>
      <c r="M1163" s="10">
        <f t="shared" si="355"/>
        <v>0</v>
      </c>
      <c r="N1163" s="3">
        <v>0</v>
      </c>
      <c r="O1163" s="10">
        <f t="shared" si="356"/>
        <v>0</v>
      </c>
      <c r="Q1163" s="10">
        <f t="shared" si="357"/>
        <v>0</v>
      </c>
      <c r="R1163" s="10">
        <f t="shared" si="340"/>
        <v>0</v>
      </c>
      <c r="S1163" s="10">
        <f t="shared" si="341"/>
        <v>0</v>
      </c>
      <c r="T1163" s="10">
        <f t="shared" si="342"/>
        <v>0</v>
      </c>
      <c r="U1163" s="10">
        <f t="shared" si="343"/>
        <v>0</v>
      </c>
      <c r="V1163" s="10">
        <f t="shared" si="344"/>
        <v>0</v>
      </c>
      <c r="W1163" s="10">
        <f t="shared" si="345"/>
        <v>0</v>
      </c>
    </row>
    <row r="1164" spans="1:23" hidden="1" x14ac:dyDescent="0.2">
      <c r="A1164" s="3">
        <f t="shared" si="358"/>
        <v>0</v>
      </c>
      <c r="B1164" s="3">
        <v>0</v>
      </c>
      <c r="C1164" s="10">
        <f t="shared" si="359"/>
        <v>0</v>
      </c>
      <c r="D1164" s="3">
        <f t="shared" si="346"/>
        <v>0</v>
      </c>
      <c r="E1164" s="10">
        <f t="shared" si="347"/>
        <v>0</v>
      </c>
      <c r="F1164" s="3">
        <f t="shared" si="348"/>
        <v>0</v>
      </c>
      <c r="G1164" s="10">
        <f t="shared" si="349"/>
        <v>0</v>
      </c>
      <c r="H1164" s="3">
        <f t="shared" si="350"/>
        <v>0</v>
      </c>
      <c r="I1164" s="10">
        <f t="shared" si="351"/>
        <v>0</v>
      </c>
      <c r="J1164" s="3">
        <f t="shared" si="352"/>
        <v>0</v>
      </c>
      <c r="K1164" s="10">
        <f t="shared" si="353"/>
        <v>0</v>
      </c>
      <c r="L1164" s="3">
        <f t="shared" si="354"/>
        <v>0</v>
      </c>
      <c r="M1164" s="10">
        <f t="shared" si="355"/>
        <v>0</v>
      </c>
      <c r="N1164" s="3">
        <v>0</v>
      </c>
      <c r="O1164" s="10">
        <f t="shared" si="356"/>
        <v>0</v>
      </c>
      <c r="Q1164" s="10">
        <f t="shared" si="357"/>
        <v>0</v>
      </c>
      <c r="R1164" s="10">
        <f t="shared" si="340"/>
        <v>0</v>
      </c>
      <c r="S1164" s="10">
        <f t="shared" si="341"/>
        <v>0</v>
      </c>
      <c r="T1164" s="10">
        <f t="shared" si="342"/>
        <v>0</v>
      </c>
      <c r="U1164" s="10">
        <f t="shared" si="343"/>
        <v>0</v>
      </c>
      <c r="V1164" s="10">
        <f t="shared" si="344"/>
        <v>0</v>
      </c>
      <c r="W1164" s="10">
        <f t="shared" si="345"/>
        <v>0</v>
      </c>
    </row>
    <row r="1165" spans="1:23" hidden="1" x14ac:dyDescent="0.2">
      <c r="A1165" s="3">
        <f t="shared" si="358"/>
        <v>0</v>
      </c>
      <c r="B1165" s="3">
        <v>0</v>
      </c>
      <c r="C1165" s="10">
        <f t="shared" si="359"/>
        <v>0</v>
      </c>
      <c r="D1165" s="3">
        <f t="shared" si="346"/>
        <v>0</v>
      </c>
      <c r="E1165" s="10">
        <f t="shared" si="347"/>
        <v>0</v>
      </c>
      <c r="F1165" s="3">
        <f t="shared" si="348"/>
        <v>0</v>
      </c>
      <c r="G1165" s="10">
        <f t="shared" si="349"/>
        <v>0</v>
      </c>
      <c r="H1165" s="3">
        <f t="shared" si="350"/>
        <v>0</v>
      </c>
      <c r="I1165" s="10">
        <f t="shared" si="351"/>
        <v>0</v>
      </c>
      <c r="J1165" s="3">
        <f t="shared" si="352"/>
        <v>0</v>
      </c>
      <c r="K1165" s="10">
        <f t="shared" si="353"/>
        <v>0</v>
      </c>
      <c r="L1165" s="3">
        <f t="shared" si="354"/>
        <v>0</v>
      </c>
      <c r="M1165" s="10">
        <f t="shared" si="355"/>
        <v>0</v>
      </c>
      <c r="N1165" s="3">
        <v>0</v>
      </c>
      <c r="O1165" s="10">
        <f t="shared" si="356"/>
        <v>0</v>
      </c>
      <c r="Q1165" s="10">
        <f t="shared" si="357"/>
        <v>0</v>
      </c>
      <c r="R1165" s="10">
        <f t="shared" si="340"/>
        <v>0</v>
      </c>
      <c r="S1165" s="10">
        <f t="shared" si="341"/>
        <v>0</v>
      </c>
      <c r="T1165" s="10">
        <f t="shared" si="342"/>
        <v>0</v>
      </c>
      <c r="U1165" s="10">
        <f t="shared" si="343"/>
        <v>0</v>
      </c>
      <c r="V1165" s="10">
        <f t="shared" si="344"/>
        <v>0</v>
      </c>
      <c r="W1165" s="10">
        <f t="shared" si="345"/>
        <v>0</v>
      </c>
    </row>
    <row r="1166" spans="1:23" hidden="1" x14ac:dyDescent="0.2">
      <c r="A1166" s="3">
        <f t="shared" si="358"/>
        <v>0</v>
      </c>
      <c r="B1166" s="3">
        <v>0</v>
      </c>
      <c r="C1166" s="10">
        <f t="shared" si="359"/>
        <v>0</v>
      </c>
      <c r="D1166" s="3">
        <f t="shared" si="346"/>
        <v>0</v>
      </c>
      <c r="E1166" s="10">
        <f t="shared" si="347"/>
        <v>0</v>
      </c>
      <c r="F1166" s="3">
        <f t="shared" si="348"/>
        <v>0</v>
      </c>
      <c r="G1166" s="10">
        <f t="shared" si="349"/>
        <v>0</v>
      </c>
      <c r="H1166" s="3">
        <f t="shared" si="350"/>
        <v>0</v>
      </c>
      <c r="I1166" s="10">
        <f t="shared" si="351"/>
        <v>0</v>
      </c>
      <c r="J1166" s="3">
        <f t="shared" si="352"/>
        <v>0</v>
      </c>
      <c r="K1166" s="10">
        <f t="shared" si="353"/>
        <v>0</v>
      </c>
      <c r="L1166" s="3">
        <f t="shared" si="354"/>
        <v>0</v>
      </c>
      <c r="M1166" s="10">
        <f t="shared" si="355"/>
        <v>0</v>
      </c>
      <c r="N1166" s="3">
        <v>0</v>
      </c>
      <c r="O1166" s="10">
        <f t="shared" si="356"/>
        <v>0</v>
      </c>
      <c r="Q1166" s="10">
        <f t="shared" si="357"/>
        <v>0</v>
      </c>
      <c r="R1166" s="10">
        <f t="shared" si="340"/>
        <v>0</v>
      </c>
      <c r="S1166" s="10">
        <f t="shared" si="341"/>
        <v>0</v>
      </c>
      <c r="T1166" s="10">
        <f t="shared" si="342"/>
        <v>0</v>
      </c>
      <c r="U1166" s="10">
        <f t="shared" si="343"/>
        <v>0</v>
      </c>
      <c r="V1166" s="10">
        <f t="shared" si="344"/>
        <v>0</v>
      </c>
      <c r="W1166" s="10">
        <f t="shared" si="345"/>
        <v>0</v>
      </c>
    </row>
    <row r="1167" spans="1:23" hidden="1" x14ac:dyDescent="0.2">
      <c r="A1167" s="3">
        <f t="shared" si="358"/>
        <v>0</v>
      </c>
      <c r="B1167" s="3">
        <v>0</v>
      </c>
      <c r="C1167" s="10">
        <f t="shared" si="359"/>
        <v>0</v>
      </c>
      <c r="D1167" s="3">
        <f t="shared" si="346"/>
        <v>0</v>
      </c>
      <c r="E1167" s="10">
        <f t="shared" si="347"/>
        <v>0</v>
      </c>
      <c r="F1167" s="3">
        <f t="shared" si="348"/>
        <v>0</v>
      </c>
      <c r="G1167" s="10">
        <f t="shared" si="349"/>
        <v>0</v>
      </c>
      <c r="H1167" s="3">
        <f t="shared" si="350"/>
        <v>0</v>
      </c>
      <c r="I1167" s="10">
        <f t="shared" si="351"/>
        <v>0</v>
      </c>
      <c r="J1167" s="3">
        <f t="shared" si="352"/>
        <v>0</v>
      </c>
      <c r="K1167" s="10">
        <f t="shared" si="353"/>
        <v>0</v>
      </c>
      <c r="L1167" s="3">
        <f t="shared" si="354"/>
        <v>0</v>
      </c>
      <c r="M1167" s="10">
        <f t="shared" si="355"/>
        <v>0</v>
      </c>
      <c r="N1167" s="3">
        <v>0</v>
      </c>
      <c r="O1167" s="10">
        <f t="shared" si="356"/>
        <v>0</v>
      </c>
      <c r="Q1167" s="10">
        <f t="shared" si="357"/>
        <v>0</v>
      </c>
      <c r="R1167" s="10">
        <f t="shared" si="340"/>
        <v>0</v>
      </c>
      <c r="S1167" s="10">
        <f t="shared" si="341"/>
        <v>0</v>
      </c>
      <c r="T1167" s="10">
        <f t="shared" si="342"/>
        <v>0</v>
      </c>
      <c r="U1167" s="10">
        <f t="shared" si="343"/>
        <v>0</v>
      </c>
      <c r="V1167" s="10">
        <f t="shared" si="344"/>
        <v>0</v>
      </c>
      <c r="W1167" s="10">
        <f t="shared" si="345"/>
        <v>0</v>
      </c>
    </row>
    <row r="1168" spans="1:23" hidden="1" x14ac:dyDescent="0.2">
      <c r="A1168" s="3">
        <f t="shared" si="358"/>
        <v>0</v>
      </c>
      <c r="B1168" s="3">
        <v>0</v>
      </c>
      <c r="C1168" s="10">
        <f t="shared" si="359"/>
        <v>0</v>
      </c>
      <c r="D1168" s="3">
        <f t="shared" si="346"/>
        <v>0</v>
      </c>
      <c r="E1168" s="10">
        <f t="shared" si="347"/>
        <v>0</v>
      </c>
      <c r="F1168" s="3">
        <f t="shared" si="348"/>
        <v>0</v>
      </c>
      <c r="G1168" s="10">
        <f t="shared" si="349"/>
        <v>0</v>
      </c>
      <c r="H1168" s="3">
        <f t="shared" si="350"/>
        <v>0</v>
      </c>
      <c r="I1168" s="10">
        <f t="shared" si="351"/>
        <v>0</v>
      </c>
      <c r="J1168" s="3">
        <f t="shared" si="352"/>
        <v>0</v>
      </c>
      <c r="K1168" s="10">
        <f t="shared" si="353"/>
        <v>0</v>
      </c>
      <c r="L1168" s="3">
        <f t="shared" si="354"/>
        <v>0</v>
      </c>
      <c r="M1168" s="10">
        <f t="shared" si="355"/>
        <v>0</v>
      </c>
      <c r="N1168" s="3">
        <v>0</v>
      </c>
      <c r="O1168" s="10">
        <f t="shared" si="356"/>
        <v>0</v>
      </c>
      <c r="Q1168" s="10">
        <f t="shared" si="357"/>
        <v>0</v>
      </c>
      <c r="R1168" s="10">
        <f t="shared" si="340"/>
        <v>0</v>
      </c>
      <c r="S1168" s="10">
        <f t="shared" si="341"/>
        <v>0</v>
      </c>
      <c r="T1168" s="10">
        <f t="shared" si="342"/>
        <v>0</v>
      </c>
      <c r="U1168" s="10">
        <f t="shared" si="343"/>
        <v>0</v>
      </c>
      <c r="V1168" s="10">
        <f t="shared" si="344"/>
        <v>0</v>
      </c>
      <c r="W1168" s="10">
        <f t="shared" si="345"/>
        <v>0</v>
      </c>
    </row>
    <row r="1169" spans="1:23" hidden="1" x14ac:dyDescent="0.2">
      <c r="A1169" s="3">
        <f t="shared" si="358"/>
        <v>0</v>
      </c>
      <c r="B1169" s="3">
        <v>0</v>
      </c>
      <c r="C1169" s="10">
        <f t="shared" si="359"/>
        <v>0</v>
      </c>
      <c r="D1169" s="3">
        <f t="shared" si="346"/>
        <v>0</v>
      </c>
      <c r="E1169" s="10">
        <f t="shared" si="347"/>
        <v>0</v>
      </c>
      <c r="F1169" s="3">
        <f t="shared" si="348"/>
        <v>0</v>
      </c>
      <c r="G1169" s="10">
        <f t="shared" si="349"/>
        <v>0</v>
      </c>
      <c r="H1169" s="3">
        <f t="shared" si="350"/>
        <v>0</v>
      </c>
      <c r="I1169" s="10">
        <f t="shared" si="351"/>
        <v>0</v>
      </c>
      <c r="J1169" s="3">
        <f t="shared" si="352"/>
        <v>0</v>
      </c>
      <c r="K1169" s="10">
        <f t="shared" si="353"/>
        <v>0</v>
      </c>
      <c r="L1169" s="3">
        <f t="shared" si="354"/>
        <v>0</v>
      </c>
      <c r="M1169" s="10">
        <f t="shared" si="355"/>
        <v>0</v>
      </c>
      <c r="N1169" s="3">
        <v>0</v>
      </c>
      <c r="O1169" s="10">
        <f t="shared" si="356"/>
        <v>0</v>
      </c>
      <c r="Q1169" s="10">
        <f t="shared" si="357"/>
        <v>0</v>
      </c>
      <c r="R1169" s="10">
        <f t="shared" si="340"/>
        <v>0</v>
      </c>
      <c r="S1169" s="10">
        <f t="shared" si="341"/>
        <v>0</v>
      </c>
      <c r="T1169" s="10">
        <f t="shared" si="342"/>
        <v>0</v>
      </c>
      <c r="U1169" s="10">
        <f t="shared" si="343"/>
        <v>0</v>
      </c>
      <c r="V1169" s="10">
        <f t="shared" si="344"/>
        <v>0</v>
      </c>
      <c r="W1169" s="10">
        <f t="shared" si="345"/>
        <v>0</v>
      </c>
    </row>
    <row r="1170" spans="1:23" hidden="1" x14ac:dyDescent="0.2">
      <c r="A1170" s="3">
        <f t="shared" si="358"/>
        <v>0</v>
      </c>
      <c r="B1170" s="3">
        <v>0</v>
      </c>
      <c r="C1170" s="10">
        <f t="shared" si="359"/>
        <v>0</v>
      </c>
      <c r="D1170" s="3">
        <f t="shared" si="346"/>
        <v>0</v>
      </c>
      <c r="E1170" s="10">
        <f t="shared" si="347"/>
        <v>0</v>
      </c>
      <c r="F1170" s="3">
        <f t="shared" si="348"/>
        <v>0</v>
      </c>
      <c r="G1170" s="10">
        <f t="shared" si="349"/>
        <v>0</v>
      </c>
      <c r="H1170" s="3">
        <f t="shared" si="350"/>
        <v>0</v>
      </c>
      <c r="I1170" s="10">
        <f t="shared" si="351"/>
        <v>0</v>
      </c>
      <c r="J1170" s="3">
        <f t="shared" si="352"/>
        <v>0</v>
      </c>
      <c r="K1170" s="10">
        <f t="shared" si="353"/>
        <v>0</v>
      </c>
      <c r="L1170" s="3">
        <f t="shared" si="354"/>
        <v>0</v>
      </c>
      <c r="M1170" s="10">
        <f t="shared" si="355"/>
        <v>0</v>
      </c>
      <c r="N1170" s="3">
        <v>0</v>
      </c>
      <c r="O1170" s="10">
        <f t="shared" si="356"/>
        <v>0</v>
      </c>
      <c r="Q1170" s="10">
        <f t="shared" si="357"/>
        <v>0</v>
      </c>
      <c r="R1170" s="10">
        <f t="shared" si="340"/>
        <v>0</v>
      </c>
      <c r="S1170" s="10">
        <f t="shared" si="341"/>
        <v>0</v>
      </c>
      <c r="T1170" s="10">
        <f t="shared" si="342"/>
        <v>0</v>
      </c>
      <c r="U1170" s="10">
        <f t="shared" si="343"/>
        <v>0</v>
      </c>
      <c r="V1170" s="10">
        <f t="shared" si="344"/>
        <v>0</v>
      </c>
      <c r="W1170" s="10">
        <f t="shared" si="345"/>
        <v>0</v>
      </c>
    </row>
    <row r="1171" spans="1:23" hidden="1" x14ac:dyDescent="0.2">
      <c r="A1171" s="3">
        <f t="shared" si="358"/>
        <v>0</v>
      </c>
      <c r="B1171" s="3">
        <v>0</v>
      </c>
      <c r="C1171" s="10">
        <f t="shared" si="359"/>
        <v>0</v>
      </c>
      <c r="D1171" s="3">
        <f t="shared" si="346"/>
        <v>0</v>
      </c>
      <c r="E1171" s="10">
        <f t="shared" si="347"/>
        <v>0</v>
      </c>
      <c r="F1171" s="3">
        <f t="shared" si="348"/>
        <v>0</v>
      </c>
      <c r="G1171" s="10">
        <f t="shared" si="349"/>
        <v>0</v>
      </c>
      <c r="H1171" s="3">
        <f t="shared" si="350"/>
        <v>0</v>
      </c>
      <c r="I1171" s="10">
        <f t="shared" si="351"/>
        <v>0</v>
      </c>
      <c r="J1171" s="3">
        <f t="shared" si="352"/>
        <v>0</v>
      </c>
      <c r="K1171" s="10">
        <f t="shared" si="353"/>
        <v>0</v>
      </c>
      <c r="L1171" s="3">
        <f t="shared" si="354"/>
        <v>0</v>
      </c>
      <c r="M1171" s="10">
        <f t="shared" si="355"/>
        <v>0</v>
      </c>
      <c r="N1171" s="3">
        <v>0</v>
      </c>
      <c r="O1171" s="10">
        <f t="shared" si="356"/>
        <v>0</v>
      </c>
      <c r="Q1171" s="10">
        <f t="shared" si="357"/>
        <v>0</v>
      </c>
      <c r="R1171" s="10">
        <f t="shared" si="340"/>
        <v>0</v>
      </c>
      <c r="S1171" s="10">
        <f t="shared" si="341"/>
        <v>0</v>
      </c>
      <c r="T1171" s="10">
        <f t="shared" si="342"/>
        <v>0</v>
      </c>
      <c r="U1171" s="10">
        <f t="shared" si="343"/>
        <v>0</v>
      </c>
      <c r="V1171" s="10">
        <f t="shared" si="344"/>
        <v>0</v>
      </c>
      <c r="W1171" s="10">
        <f t="shared" si="345"/>
        <v>0</v>
      </c>
    </row>
    <row r="1172" spans="1:23" hidden="1" x14ac:dyDescent="0.2">
      <c r="A1172" s="3">
        <f t="shared" si="358"/>
        <v>0</v>
      </c>
      <c r="B1172" s="3">
        <v>0</v>
      </c>
      <c r="C1172" s="10">
        <f t="shared" si="359"/>
        <v>0</v>
      </c>
      <c r="D1172" s="3">
        <f t="shared" si="346"/>
        <v>0</v>
      </c>
      <c r="E1172" s="10">
        <f t="shared" si="347"/>
        <v>0</v>
      </c>
      <c r="F1172" s="3">
        <f t="shared" si="348"/>
        <v>0</v>
      </c>
      <c r="G1172" s="10">
        <f t="shared" si="349"/>
        <v>0</v>
      </c>
      <c r="H1172" s="3">
        <f t="shared" si="350"/>
        <v>0</v>
      </c>
      <c r="I1172" s="10">
        <f t="shared" si="351"/>
        <v>0</v>
      </c>
      <c r="J1172" s="3">
        <f t="shared" si="352"/>
        <v>0</v>
      </c>
      <c r="K1172" s="10">
        <f t="shared" si="353"/>
        <v>0</v>
      </c>
      <c r="L1172" s="3">
        <f t="shared" si="354"/>
        <v>0</v>
      </c>
      <c r="M1172" s="10">
        <f t="shared" si="355"/>
        <v>0</v>
      </c>
      <c r="N1172" s="3">
        <v>0</v>
      </c>
      <c r="O1172" s="10">
        <f t="shared" si="356"/>
        <v>0</v>
      </c>
      <c r="Q1172" s="10">
        <f t="shared" si="357"/>
        <v>0</v>
      </c>
      <c r="R1172" s="10">
        <f t="shared" si="340"/>
        <v>0</v>
      </c>
      <c r="S1172" s="10">
        <f t="shared" si="341"/>
        <v>0</v>
      </c>
      <c r="T1172" s="10">
        <f t="shared" si="342"/>
        <v>0</v>
      </c>
      <c r="U1172" s="10">
        <f t="shared" si="343"/>
        <v>0</v>
      </c>
      <c r="V1172" s="10">
        <f t="shared" si="344"/>
        <v>0</v>
      </c>
      <c r="W1172" s="10">
        <f t="shared" si="345"/>
        <v>0</v>
      </c>
    </row>
    <row r="1173" spans="1:23" hidden="1" x14ac:dyDescent="0.2">
      <c r="A1173" s="3">
        <f t="shared" si="358"/>
        <v>0</v>
      </c>
      <c r="B1173" s="3">
        <v>0</v>
      </c>
      <c r="C1173" s="10">
        <f t="shared" si="359"/>
        <v>0</v>
      </c>
      <c r="D1173" s="3">
        <f t="shared" si="346"/>
        <v>0</v>
      </c>
      <c r="E1173" s="10">
        <f t="shared" si="347"/>
        <v>0</v>
      </c>
      <c r="F1173" s="3">
        <f t="shared" si="348"/>
        <v>0</v>
      </c>
      <c r="G1173" s="10">
        <f t="shared" si="349"/>
        <v>0</v>
      </c>
      <c r="H1173" s="3">
        <f t="shared" si="350"/>
        <v>0</v>
      </c>
      <c r="I1173" s="10">
        <f t="shared" si="351"/>
        <v>0</v>
      </c>
      <c r="J1173" s="3">
        <f t="shared" si="352"/>
        <v>0</v>
      </c>
      <c r="K1173" s="10">
        <f t="shared" si="353"/>
        <v>0</v>
      </c>
      <c r="L1173" s="3">
        <f t="shared" si="354"/>
        <v>0</v>
      </c>
      <c r="M1173" s="10">
        <f t="shared" si="355"/>
        <v>0</v>
      </c>
      <c r="N1173" s="3">
        <v>0</v>
      </c>
      <c r="O1173" s="10">
        <f t="shared" si="356"/>
        <v>0</v>
      </c>
      <c r="Q1173" s="10">
        <f t="shared" si="357"/>
        <v>0</v>
      </c>
      <c r="R1173" s="10">
        <f t="shared" si="340"/>
        <v>0</v>
      </c>
      <c r="S1173" s="10">
        <f t="shared" si="341"/>
        <v>0</v>
      </c>
      <c r="T1173" s="10">
        <f t="shared" si="342"/>
        <v>0</v>
      </c>
      <c r="U1173" s="10">
        <f t="shared" si="343"/>
        <v>0</v>
      </c>
      <c r="V1173" s="10">
        <f t="shared" si="344"/>
        <v>0</v>
      </c>
      <c r="W1173" s="10">
        <f t="shared" si="345"/>
        <v>0</v>
      </c>
    </row>
    <row r="1174" spans="1:23" hidden="1" x14ac:dyDescent="0.2">
      <c r="A1174" s="3">
        <f t="shared" si="358"/>
        <v>0</v>
      </c>
      <c r="B1174" s="3">
        <v>0</v>
      </c>
      <c r="C1174" s="10">
        <f t="shared" si="359"/>
        <v>0</v>
      </c>
      <c r="D1174" s="3">
        <f t="shared" si="346"/>
        <v>0</v>
      </c>
      <c r="E1174" s="10">
        <f t="shared" si="347"/>
        <v>0</v>
      </c>
      <c r="F1174" s="3">
        <f t="shared" si="348"/>
        <v>0</v>
      </c>
      <c r="G1174" s="10">
        <f t="shared" si="349"/>
        <v>0</v>
      </c>
      <c r="H1174" s="3">
        <f t="shared" si="350"/>
        <v>0</v>
      </c>
      <c r="I1174" s="10">
        <f t="shared" si="351"/>
        <v>0</v>
      </c>
      <c r="J1174" s="3">
        <f t="shared" si="352"/>
        <v>0</v>
      </c>
      <c r="K1174" s="10">
        <f t="shared" si="353"/>
        <v>0</v>
      </c>
      <c r="L1174" s="3">
        <f t="shared" si="354"/>
        <v>0</v>
      </c>
      <c r="M1174" s="10">
        <f t="shared" si="355"/>
        <v>0</v>
      </c>
      <c r="N1174" s="3">
        <v>0</v>
      </c>
      <c r="O1174" s="10">
        <f t="shared" si="356"/>
        <v>0</v>
      </c>
      <c r="Q1174" s="10">
        <f t="shared" si="357"/>
        <v>0</v>
      </c>
      <c r="R1174" s="10">
        <f t="shared" si="340"/>
        <v>0</v>
      </c>
      <c r="S1174" s="10">
        <f t="shared" si="341"/>
        <v>0</v>
      </c>
      <c r="T1174" s="10">
        <f t="shared" si="342"/>
        <v>0</v>
      </c>
      <c r="U1174" s="10">
        <f t="shared" si="343"/>
        <v>0</v>
      </c>
      <c r="V1174" s="10">
        <f t="shared" si="344"/>
        <v>0</v>
      </c>
      <c r="W1174" s="10">
        <f t="shared" si="345"/>
        <v>0</v>
      </c>
    </row>
    <row r="1175" spans="1:23" hidden="1" x14ac:dyDescent="0.2">
      <c r="A1175" s="3">
        <f t="shared" si="358"/>
        <v>0</v>
      </c>
      <c r="B1175" s="3">
        <v>0</v>
      </c>
      <c r="C1175" s="10">
        <f t="shared" si="359"/>
        <v>0</v>
      </c>
      <c r="D1175" s="3">
        <f t="shared" si="346"/>
        <v>0</v>
      </c>
      <c r="E1175" s="10">
        <f t="shared" si="347"/>
        <v>0</v>
      </c>
      <c r="F1175" s="3">
        <f t="shared" si="348"/>
        <v>0</v>
      </c>
      <c r="G1175" s="10">
        <f t="shared" si="349"/>
        <v>0</v>
      </c>
      <c r="H1175" s="3">
        <f t="shared" si="350"/>
        <v>0</v>
      </c>
      <c r="I1175" s="10">
        <f t="shared" si="351"/>
        <v>0</v>
      </c>
      <c r="J1175" s="3">
        <f t="shared" si="352"/>
        <v>0</v>
      </c>
      <c r="K1175" s="10">
        <f t="shared" si="353"/>
        <v>0</v>
      </c>
      <c r="L1175" s="3">
        <f t="shared" si="354"/>
        <v>0</v>
      </c>
      <c r="M1175" s="10">
        <f t="shared" si="355"/>
        <v>0</v>
      </c>
      <c r="N1175" s="3">
        <v>0</v>
      </c>
      <c r="O1175" s="10">
        <f t="shared" si="356"/>
        <v>0</v>
      </c>
      <c r="Q1175" s="10">
        <f t="shared" si="357"/>
        <v>0</v>
      </c>
      <c r="R1175" s="10">
        <f t="shared" si="340"/>
        <v>0</v>
      </c>
      <c r="S1175" s="10">
        <f t="shared" si="341"/>
        <v>0</v>
      </c>
      <c r="T1175" s="10">
        <f t="shared" si="342"/>
        <v>0</v>
      </c>
      <c r="U1175" s="10">
        <f t="shared" si="343"/>
        <v>0</v>
      </c>
      <c r="V1175" s="10">
        <f t="shared" si="344"/>
        <v>0</v>
      </c>
      <c r="W1175" s="10">
        <f t="shared" si="345"/>
        <v>0</v>
      </c>
    </row>
    <row r="1176" spans="1:23" hidden="1" x14ac:dyDescent="0.2">
      <c r="A1176" s="3">
        <f t="shared" si="358"/>
        <v>0</v>
      </c>
      <c r="B1176" s="3">
        <v>0</v>
      </c>
      <c r="C1176" s="10">
        <f t="shared" si="359"/>
        <v>0</v>
      </c>
      <c r="D1176" s="3">
        <f t="shared" si="346"/>
        <v>0</v>
      </c>
      <c r="E1176" s="10">
        <f t="shared" si="347"/>
        <v>0</v>
      </c>
      <c r="F1176" s="3">
        <f t="shared" si="348"/>
        <v>0</v>
      </c>
      <c r="G1176" s="10">
        <f t="shared" si="349"/>
        <v>0</v>
      </c>
      <c r="H1176" s="3">
        <f t="shared" si="350"/>
        <v>0</v>
      </c>
      <c r="I1176" s="10">
        <f t="shared" si="351"/>
        <v>0</v>
      </c>
      <c r="J1176" s="3">
        <f t="shared" si="352"/>
        <v>0</v>
      </c>
      <c r="K1176" s="10">
        <f t="shared" si="353"/>
        <v>0</v>
      </c>
      <c r="L1176" s="3">
        <f t="shared" si="354"/>
        <v>0</v>
      </c>
      <c r="M1176" s="10">
        <f t="shared" si="355"/>
        <v>0</v>
      </c>
      <c r="N1176" s="3">
        <v>0</v>
      </c>
      <c r="O1176" s="10">
        <f t="shared" si="356"/>
        <v>0</v>
      </c>
      <c r="Q1176" s="10">
        <f t="shared" si="357"/>
        <v>0</v>
      </c>
      <c r="R1176" s="10">
        <f t="shared" ref="R1176:R1239" si="360">(($O$12*$N$11*E1176*(1+$P$12))+($O$13*$N$11*E1176*(1+$P$13))+IF($A1176&gt;($E$1248*R$23+$E$1249),($O$14*$N$11*E1176*(1+$P$13)),($O$14*$N$11*E1176*(1+$P$14))))</f>
        <v>0</v>
      </c>
      <c r="S1176" s="10">
        <f t="shared" ref="S1176:S1239" si="361">(($O$12*$N$11*G1176*(1+$P$12))+($O$13*$N$11*G1176*(1+$P$13))+IF($A1176&gt;($E$1248*S$23+$E$1249),($O$14*$N$11*G1176*(1+$P$13)),($O$14*$N$11*G1176*(1+$P$14))))</f>
        <v>0</v>
      </c>
      <c r="T1176" s="10">
        <f t="shared" ref="T1176:T1239" si="362">(($O$12*$N$11*I1176*(1+$P$12))+($O$13*$N$11*I1176*(1+$P$13))+IF($A1176&gt;($E$1248*T$23+$E$1249),($O$14*$N$11*I1176*(1+$P$13)),($O$14*$N$11*I1176*(1+$P$14))))</f>
        <v>0</v>
      </c>
      <c r="U1176" s="10">
        <f t="shared" ref="U1176:U1239" si="363">(($O$12*$N$11*K1176*(1+$P$12))+($O$13*$N$11*K1176*(1+$P$13))+IF($A1176&gt;($E$1248*U$23+$E$1249),($O$14*$N$11*K1176*(1+$P$13)),($O$14*$N$11*K1176*(1+$P$14))))</f>
        <v>0</v>
      </c>
      <c r="V1176" s="10">
        <f t="shared" ref="V1176:V1239" si="364">(($O$12*$N$11*M1176*(1+$P$12))+($O$13*$N$11*M1176*(1+$P$13))+IF($A1176&gt;($E$1248*V$23+$E$1249),($O$14*$N$11*M1176*(1+$P$13)),($O$14*$N$11*M1176*(1+$P$14))))</f>
        <v>0</v>
      </c>
      <c r="W1176" s="10">
        <f t="shared" ref="W1176:W1239" si="365">(($O$12*$N$11*O1176*(1+$P$12))+($O$13*$N$11*O1176*(1+$P$13))+($O$14*$N$11*O1176*(1+$P$14)))</f>
        <v>0</v>
      </c>
    </row>
    <row r="1177" spans="1:23" hidden="1" x14ac:dyDescent="0.2">
      <c r="A1177" s="3">
        <f t="shared" si="358"/>
        <v>0</v>
      </c>
      <c r="B1177" s="3">
        <v>0</v>
      </c>
      <c r="C1177" s="10">
        <f t="shared" si="359"/>
        <v>0</v>
      </c>
      <c r="D1177" s="3">
        <f t="shared" ref="D1177:D1245" si="366">IF($A1177&lt;(($E$1248*D$23)+5),IF(OR(AND($A1177/D$23=INT($A1177/D$23),$A1177&gt;0),D1176&gt;0),IF(D1176&lt;5,D1176+1,0),0),0)</f>
        <v>0</v>
      </c>
      <c r="E1177" s="10">
        <f t="shared" ref="E1177:E1240" si="367">IF(OR($A1177=0,$A1177&gt;$C$11),0,IF(D1177=0,$C$13+E1176,IF(D1177=1,((1+$C$19)*E1176),IF(D1177=6,1,HLOOKUP(D1177,$F$18:$K$19,2,FALSE))*$C$13+E1176)))</f>
        <v>0</v>
      </c>
      <c r="F1177" s="3">
        <f t="shared" ref="F1177:F1245" si="368">IF($A1177&lt;(($E$1248*F$23)+5),IF(OR(AND($A1177/F$23=INT($A1177/F$23),$A1177&gt;0),F1176&gt;0),IF(F1176&lt;5,F1176+1,0),0),0)</f>
        <v>0</v>
      </c>
      <c r="G1177" s="10">
        <f t="shared" ref="G1177:G1240" si="369">IF(OR($A1177=0,$A1177&gt;$C$11),0,IF(F1177=0,$C$13+G1176,IF(F1177=1,((1+$C$19)*G1176),IF(F1177=6,1,HLOOKUP(F1177,$F$18:$K$19,2,FALSE))*$C$13+G1176)))</f>
        <v>0</v>
      </c>
      <c r="H1177" s="3">
        <f t="shared" ref="H1177:H1245" si="370">IF($A1177&lt;(($E$1248*H$23)+5),IF(OR(AND($A1177/H$23=INT($A1177/H$23),$A1177&gt;0),H1176&gt;0),IF(H1176&lt;5,H1176+1,0),0),0)</f>
        <v>0</v>
      </c>
      <c r="I1177" s="10">
        <f t="shared" ref="I1177:I1240" si="371">IF(OR($A1177=0,$A1177&gt;$C$11),0,IF(H1177=0,$C$13+I1176,IF(H1177=1,((1+$C$19)*I1176),IF(H1177=6,1,HLOOKUP(H1177,$F$18:$K$19,2,FALSE))*$C$13+I1176)))</f>
        <v>0</v>
      </c>
      <c r="J1177" s="3">
        <f t="shared" ref="J1177:J1245" si="372">IF($A1177&lt;(($E$1248*J$23)+5),IF(OR(AND($A1177/J$23=INT($A1177/J$23),$A1177&gt;0),J1176&gt;0),IF(J1176&lt;5,J1176+1,0),0),0)</f>
        <v>0</v>
      </c>
      <c r="K1177" s="10">
        <f t="shared" ref="K1177:K1240" si="373">IF(OR($A1177=0,$A1177&gt;$C$11),0,IF(J1177=0,$C$13+K1176,IF(J1177=1,((1+$C$19)*K1176),IF(J1177=6,1,HLOOKUP(J1177,$F$18:$K$19,2,FALSE))*$C$13+K1176)))</f>
        <v>0</v>
      </c>
      <c r="L1177" s="3">
        <f t="shared" ref="L1177:L1245" si="374">IF($A1177&lt;(($E$1248*L$23)+5),IF(OR(AND($A1177/L$23=INT($A1177/L$23),$A1177&gt;0),L1176&gt;0),IF(L1176&lt;5,L1176+1,0),0),0)</f>
        <v>0</v>
      </c>
      <c r="M1177" s="10">
        <f t="shared" ref="M1177:M1240" si="375">IF(OR($A1177=0,$A1177&gt;$C$11),0,IF(L1177=0,$C$13+M1176,IF(L1177=1,((1+$C$19)*M1176),IF(L1177=6,1,HLOOKUP(L1177,$F$18:$K$19,2,FALSE))*$C$13+M1176)))</f>
        <v>0</v>
      </c>
      <c r="N1177" s="3">
        <v>0</v>
      </c>
      <c r="O1177" s="10">
        <f t="shared" ref="O1177:O1240" si="376">IF(OR($A1177=0,$A1177&gt;$C$11),0,IF(N1177=0,$C$13+O1176,IF(N1177=1,((1+$C$19)*O1176),IF(N1177=6,1,HLOOKUP(N1177,$F$18:$K$19,2,FALSE))*$C$13+O1176)))</f>
        <v>0</v>
      </c>
      <c r="Q1177" s="10">
        <f t="shared" ref="Q1177:Q1245" si="377">(($O$12*$N$11*C1177*(1+$P$12))+($O$13*$N$11*C1177*(1+$P$13))+IF($A1177&gt;(5+$E$1249),($O$14*$N$11*C1177*(1+$P$13)),($O$14*$N$11*C1177*(1+$P$14))))</f>
        <v>0</v>
      </c>
      <c r="R1177" s="10">
        <f t="shared" si="360"/>
        <v>0</v>
      </c>
      <c r="S1177" s="10">
        <f t="shared" si="361"/>
        <v>0</v>
      </c>
      <c r="T1177" s="10">
        <f t="shared" si="362"/>
        <v>0</v>
      </c>
      <c r="U1177" s="10">
        <f t="shared" si="363"/>
        <v>0</v>
      </c>
      <c r="V1177" s="10">
        <f t="shared" si="364"/>
        <v>0</v>
      </c>
      <c r="W1177" s="10">
        <f t="shared" si="365"/>
        <v>0</v>
      </c>
    </row>
    <row r="1178" spans="1:23" hidden="1" x14ac:dyDescent="0.2">
      <c r="A1178" s="3">
        <f t="shared" ref="A1178:A1241" si="378">IF(OR($A1177+1&gt;$C$11,$A1177=0),0,$A1177+1)</f>
        <v>0</v>
      </c>
      <c r="B1178" s="3">
        <v>0</v>
      </c>
      <c r="C1178" s="10">
        <f t="shared" ref="C1178:C1241" si="379">IF(OR($A1178=0,$A1178&gt;$C$11),0,IF(B1178=0,$C$13+C1177,IF(B1178=1,((1+$C$19)*C1177),IF(B1178=6,1,HLOOKUP(B1178,$F$18:$K$19,2,FALSE))*$C$13+C1177)))</f>
        <v>0</v>
      </c>
      <c r="D1178" s="3">
        <f t="shared" si="366"/>
        <v>0</v>
      </c>
      <c r="E1178" s="10">
        <f t="shared" si="367"/>
        <v>0</v>
      </c>
      <c r="F1178" s="3">
        <f t="shared" si="368"/>
        <v>0</v>
      </c>
      <c r="G1178" s="10">
        <f t="shared" si="369"/>
        <v>0</v>
      </c>
      <c r="H1178" s="3">
        <f t="shared" si="370"/>
        <v>0</v>
      </c>
      <c r="I1178" s="10">
        <f t="shared" si="371"/>
        <v>0</v>
      </c>
      <c r="J1178" s="3">
        <f t="shared" si="372"/>
        <v>0</v>
      </c>
      <c r="K1178" s="10">
        <f t="shared" si="373"/>
        <v>0</v>
      </c>
      <c r="L1178" s="3">
        <f t="shared" si="374"/>
        <v>0</v>
      </c>
      <c r="M1178" s="10">
        <f t="shared" si="375"/>
        <v>0</v>
      </c>
      <c r="N1178" s="3">
        <v>0</v>
      </c>
      <c r="O1178" s="10">
        <f t="shared" si="376"/>
        <v>0</v>
      </c>
      <c r="Q1178" s="10">
        <f t="shared" si="377"/>
        <v>0</v>
      </c>
      <c r="R1178" s="10">
        <f t="shared" si="360"/>
        <v>0</v>
      </c>
      <c r="S1178" s="10">
        <f t="shared" si="361"/>
        <v>0</v>
      </c>
      <c r="T1178" s="10">
        <f t="shared" si="362"/>
        <v>0</v>
      </c>
      <c r="U1178" s="10">
        <f t="shared" si="363"/>
        <v>0</v>
      </c>
      <c r="V1178" s="10">
        <f t="shared" si="364"/>
        <v>0</v>
      </c>
      <c r="W1178" s="10">
        <f t="shared" si="365"/>
        <v>0</v>
      </c>
    </row>
    <row r="1179" spans="1:23" hidden="1" x14ac:dyDescent="0.2">
      <c r="A1179" s="3">
        <f t="shared" si="378"/>
        <v>0</v>
      </c>
      <c r="B1179" s="3">
        <v>0</v>
      </c>
      <c r="C1179" s="10">
        <f t="shared" si="379"/>
        <v>0</v>
      </c>
      <c r="D1179" s="3">
        <f t="shared" si="366"/>
        <v>0</v>
      </c>
      <c r="E1179" s="10">
        <f t="shared" si="367"/>
        <v>0</v>
      </c>
      <c r="F1179" s="3">
        <f t="shared" si="368"/>
        <v>0</v>
      </c>
      <c r="G1179" s="10">
        <f t="shared" si="369"/>
        <v>0</v>
      </c>
      <c r="H1179" s="3">
        <f t="shared" si="370"/>
        <v>0</v>
      </c>
      <c r="I1179" s="10">
        <f t="shared" si="371"/>
        <v>0</v>
      </c>
      <c r="J1179" s="3">
        <f t="shared" si="372"/>
        <v>0</v>
      </c>
      <c r="K1179" s="10">
        <f t="shared" si="373"/>
        <v>0</v>
      </c>
      <c r="L1179" s="3">
        <f t="shared" si="374"/>
        <v>0</v>
      </c>
      <c r="M1179" s="10">
        <f t="shared" si="375"/>
        <v>0</v>
      </c>
      <c r="N1179" s="3">
        <v>0</v>
      </c>
      <c r="O1179" s="10">
        <f t="shared" si="376"/>
        <v>0</v>
      </c>
      <c r="Q1179" s="10">
        <f t="shared" si="377"/>
        <v>0</v>
      </c>
      <c r="R1179" s="10">
        <f t="shared" si="360"/>
        <v>0</v>
      </c>
      <c r="S1179" s="10">
        <f t="shared" si="361"/>
        <v>0</v>
      </c>
      <c r="T1179" s="10">
        <f t="shared" si="362"/>
        <v>0</v>
      </c>
      <c r="U1179" s="10">
        <f t="shared" si="363"/>
        <v>0</v>
      </c>
      <c r="V1179" s="10">
        <f t="shared" si="364"/>
        <v>0</v>
      </c>
      <c r="W1179" s="10">
        <f t="shared" si="365"/>
        <v>0</v>
      </c>
    </row>
    <row r="1180" spans="1:23" hidden="1" x14ac:dyDescent="0.2">
      <c r="A1180" s="3">
        <f t="shared" si="378"/>
        <v>0</v>
      </c>
      <c r="B1180" s="3">
        <v>0</v>
      </c>
      <c r="C1180" s="10">
        <f t="shared" si="379"/>
        <v>0</v>
      </c>
      <c r="D1180" s="3">
        <f t="shared" si="366"/>
        <v>0</v>
      </c>
      <c r="E1180" s="10">
        <f t="shared" si="367"/>
        <v>0</v>
      </c>
      <c r="F1180" s="3">
        <f t="shared" si="368"/>
        <v>0</v>
      </c>
      <c r="G1180" s="10">
        <f t="shared" si="369"/>
        <v>0</v>
      </c>
      <c r="H1180" s="3">
        <f t="shared" si="370"/>
        <v>0</v>
      </c>
      <c r="I1180" s="10">
        <f t="shared" si="371"/>
        <v>0</v>
      </c>
      <c r="J1180" s="3">
        <f t="shared" si="372"/>
        <v>0</v>
      </c>
      <c r="K1180" s="10">
        <f t="shared" si="373"/>
        <v>0</v>
      </c>
      <c r="L1180" s="3">
        <f t="shared" si="374"/>
        <v>0</v>
      </c>
      <c r="M1180" s="10">
        <f t="shared" si="375"/>
        <v>0</v>
      </c>
      <c r="N1180" s="3">
        <v>0</v>
      </c>
      <c r="O1180" s="10">
        <f t="shared" si="376"/>
        <v>0</v>
      </c>
      <c r="Q1180" s="10">
        <f t="shared" si="377"/>
        <v>0</v>
      </c>
      <c r="R1180" s="10">
        <f t="shared" si="360"/>
        <v>0</v>
      </c>
      <c r="S1180" s="10">
        <f t="shared" si="361"/>
        <v>0</v>
      </c>
      <c r="T1180" s="10">
        <f t="shared" si="362"/>
        <v>0</v>
      </c>
      <c r="U1180" s="10">
        <f t="shared" si="363"/>
        <v>0</v>
      </c>
      <c r="V1180" s="10">
        <f t="shared" si="364"/>
        <v>0</v>
      </c>
      <c r="W1180" s="10">
        <f t="shared" si="365"/>
        <v>0</v>
      </c>
    </row>
    <row r="1181" spans="1:23" hidden="1" x14ac:dyDescent="0.2">
      <c r="A1181" s="3">
        <f t="shared" si="378"/>
        <v>0</v>
      </c>
      <c r="B1181" s="3">
        <v>0</v>
      </c>
      <c r="C1181" s="10">
        <f t="shared" si="379"/>
        <v>0</v>
      </c>
      <c r="D1181" s="3">
        <f t="shared" si="366"/>
        <v>0</v>
      </c>
      <c r="E1181" s="10">
        <f t="shared" si="367"/>
        <v>0</v>
      </c>
      <c r="F1181" s="3">
        <f t="shared" si="368"/>
        <v>0</v>
      </c>
      <c r="G1181" s="10">
        <f t="shared" si="369"/>
        <v>0</v>
      </c>
      <c r="H1181" s="3">
        <f t="shared" si="370"/>
        <v>0</v>
      </c>
      <c r="I1181" s="10">
        <f t="shared" si="371"/>
        <v>0</v>
      </c>
      <c r="J1181" s="3">
        <f t="shared" si="372"/>
        <v>0</v>
      </c>
      <c r="K1181" s="10">
        <f t="shared" si="373"/>
        <v>0</v>
      </c>
      <c r="L1181" s="3">
        <f t="shared" si="374"/>
        <v>0</v>
      </c>
      <c r="M1181" s="10">
        <f t="shared" si="375"/>
        <v>0</v>
      </c>
      <c r="N1181" s="3">
        <v>0</v>
      </c>
      <c r="O1181" s="10">
        <f t="shared" si="376"/>
        <v>0</v>
      </c>
      <c r="Q1181" s="10">
        <f t="shared" si="377"/>
        <v>0</v>
      </c>
      <c r="R1181" s="10">
        <f t="shared" si="360"/>
        <v>0</v>
      </c>
      <c r="S1181" s="10">
        <f t="shared" si="361"/>
        <v>0</v>
      </c>
      <c r="T1181" s="10">
        <f t="shared" si="362"/>
        <v>0</v>
      </c>
      <c r="U1181" s="10">
        <f t="shared" si="363"/>
        <v>0</v>
      </c>
      <c r="V1181" s="10">
        <f t="shared" si="364"/>
        <v>0</v>
      </c>
      <c r="W1181" s="10">
        <f t="shared" si="365"/>
        <v>0</v>
      </c>
    </row>
    <row r="1182" spans="1:23" hidden="1" x14ac:dyDescent="0.2">
      <c r="A1182" s="3">
        <f t="shared" si="378"/>
        <v>0</v>
      </c>
      <c r="B1182" s="3">
        <v>0</v>
      </c>
      <c r="C1182" s="10">
        <f t="shared" si="379"/>
        <v>0</v>
      </c>
      <c r="D1182" s="3">
        <f t="shared" si="366"/>
        <v>0</v>
      </c>
      <c r="E1182" s="10">
        <f t="shared" si="367"/>
        <v>0</v>
      </c>
      <c r="F1182" s="3">
        <f t="shared" si="368"/>
        <v>0</v>
      </c>
      <c r="G1182" s="10">
        <f t="shared" si="369"/>
        <v>0</v>
      </c>
      <c r="H1182" s="3">
        <f t="shared" si="370"/>
        <v>0</v>
      </c>
      <c r="I1182" s="10">
        <f t="shared" si="371"/>
        <v>0</v>
      </c>
      <c r="J1182" s="3">
        <f t="shared" si="372"/>
        <v>0</v>
      </c>
      <c r="K1182" s="10">
        <f t="shared" si="373"/>
        <v>0</v>
      </c>
      <c r="L1182" s="3">
        <f t="shared" si="374"/>
        <v>0</v>
      </c>
      <c r="M1182" s="10">
        <f t="shared" si="375"/>
        <v>0</v>
      </c>
      <c r="N1182" s="3">
        <v>0</v>
      </c>
      <c r="O1182" s="10">
        <f t="shared" si="376"/>
        <v>0</v>
      </c>
      <c r="Q1182" s="10">
        <f t="shared" si="377"/>
        <v>0</v>
      </c>
      <c r="R1182" s="10">
        <f t="shared" si="360"/>
        <v>0</v>
      </c>
      <c r="S1182" s="10">
        <f t="shared" si="361"/>
        <v>0</v>
      </c>
      <c r="T1182" s="10">
        <f t="shared" si="362"/>
        <v>0</v>
      </c>
      <c r="U1182" s="10">
        <f t="shared" si="363"/>
        <v>0</v>
      </c>
      <c r="V1182" s="10">
        <f t="shared" si="364"/>
        <v>0</v>
      </c>
      <c r="W1182" s="10">
        <f t="shared" si="365"/>
        <v>0</v>
      </c>
    </row>
    <row r="1183" spans="1:23" hidden="1" x14ac:dyDescent="0.2">
      <c r="A1183" s="3">
        <f t="shared" si="378"/>
        <v>0</v>
      </c>
      <c r="B1183" s="3">
        <v>0</v>
      </c>
      <c r="C1183" s="10">
        <f t="shared" si="379"/>
        <v>0</v>
      </c>
      <c r="D1183" s="3">
        <f t="shared" si="366"/>
        <v>0</v>
      </c>
      <c r="E1183" s="10">
        <f t="shared" si="367"/>
        <v>0</v>
      </c>
      <c r="F1183" s="3">
        <f t="shared" si="368"/>
        <v>0</v>
      </c>
      <c r="G1183" s="10">
        <f t="shared" si="369"/>
        <v>0</v>
      </c>
      <c r="H1183" s="3">
        <f t="shared" si="370"/>
        <v>0</v>
      </c>
      <c r="I1183" s="10">
        <f t="shared" si="371"/>
        <v>0</v>
      </c>
      <c r="J1183" s="3">
        <f t="shared" si="372"/>
        <v>0</v>
      </c>
      <c r="K1183" s="10">
        <f t="shared" si="373"/>
        <v>0</v>
      </c>
      <c r="L1183" s="3">
        <f t="shared" si="374"/>
        <v>0</v>
      </c>
      <c r="M1183" s="10">
        <f t="shared" si="375"/>
        <v>0</v>
      </c>
      <c r="N1183" s="3">
        <v>0</v>
      </c>
      <c r="O1183" s="10">
        <f t="shared" si="376"/>
        <v>0</v>
      </c>
      <c r="Q1183" s="10">
        <f t="shared" si="377"/>
        <v>0</v>
      </c>
      <c r="R1183" s="10">
        <f t="shared" si="360"/>
        <v>0</v>
      </c>
      <c r="S1183" s="10">
        <f t="shared" si="361"/>
        <v>0</v>
      </c>
      <c r="T1183" s="10">
        <f t="shared" si="362"/>
        <v>0</v>
      </c>
      <c r="U1183" s="10">
        <f t="shared" si="363"/>
        <v>0</v>
      </c>
      <c r="V1183" s="10">
        <f t="shared" si="364"/>
        <v>0</v>
      </c>
      <c r="W1183" s="10">
        <f t="shared" si="365"/>
        <v>0</v>
      </c>
    </row>
    <row r="1184" spans="1:23" hidden="1" x14ac:dyDescent="0.2">
      <c r="A1184" s="3">
        <f t="shared" si="378"/>
        <v>0</v>
      </c>
      <c r="B1184" s="3">
        <v>0</v>
      </c>
      <c r="C1184" s="10">
        <f t="shared" si="379"/>
        <v>0</v>
      </c>
      <c r="D1184" s="3">
        <f t="shared" si="366"/>
        <v>0</v>
      </c>
      <c r="E1184" s="10">
        <f t="shared" si="367"/>
        <v>0</v>
      </c>
      <c r="F1184" s="3">
        <f t="shared" si="368"/>
        <v>0</v>
      </c>
      <c r="G1184" s="10">
        <f t="shared" si="369"/>
        <v>0</v>
      </c>
      <c r="H1184" s="3">
        <f t="shared" si="370"/>
        <v>0</v>
      </c>
      <c r="I1184" s="10">
        <f t="shared" si="371"/>
        <v>0</v>
      </c>
      <c r="J1184" s="3">
        <f t="shared" si="372"/>
        <v>0</v>
      </c>
      <c r="K1184" s="10">
        <f t="shared" si="373"/>
        <v>0</v>
      </c>
      <c r="L1184" s="3">
        <f t="shared" si="374"/>
        <v>0</v>
      </c>
      <c r="M1184" s="10">
        <f t="shared" si="375"/>
        <v>0</v>
      </c>
      <c r="N1184" s="3">
        <v>0</v>
      </c>
      <c r="O1184" s="10">
        <f t="shared" si="376"/>
        <v>0</v>
      </c>
      <c r="Q1184" s="10">
        <f t="shared" si="377"/>
        <v>0</v>
      </c>
      <c r="R1184" s="10">
        <f t="shared" si="360"/>
        <v>0</v>
      </c>
      <c r="S1184" s="10">
        <f t="shared" si="361"/>
        <v>0</v>
      </c>
      <c r="T1184" s="10">
        <f t="shared" si="362"/>
        <v>0</v>
      </c>
      <c r="U1184" s="10">
        <f t="shared" si="363"/>
        <v>0</v>
      </c>
      <c r="V1184" s="10">
        <f t="shared" si="364"/>
        <v>0</v>
      </c>
      <c r="W1184" s="10">
        <f t="shared" si="365"/>
        <v>0</v>
      </c>
    </row>
    <row r="1185" spans="1:23" hidden="1" x14ac:dyDescent="0.2">
      <c r="A1185" s="3">
        <f t="shared" si="378"/>
        <v>0</v>
      </c>
      <c r="B1185" s="3">
        <v>0</v>
      </c>
      <c r="C1185" s="10">
        <f t="shared" si="379"/>
        <v>0</v>
      </c>
      <c r="D1185" s="3">
        <f t="shared" si="366"/>
        <v>0</v>
      </c>
      <c r="E1185" s="10">
        <f t="shared" si="367"/>
        <v>0</v>
      </c>
      <c r="F1185" s="3">
        <f t="shared" si="368"/>
        <v>0</v>
      </c>
      <c r="G1185" s="10">
        <f t="shared" si="369"/>
        <v>0</v>
      </c>
      <c r="H1185" s="3">
        <f t="shared" si="370"/>
        <v>0</v>
      </c>
      <c r="I1185" s="10">
        <f t="shared" si="371"/>
        <v>0</v>
      </c>
      <c r="J1185" s="3">
        <f t="shared" si="372"/>
        <v>0</v>
      </c>
      <c r="K1185" s="10">
        <f t="shared" si="373"/>
        <v>0</v>
      </c>
      <c r="L1185" s="3">
        <f t="shared" si="374"/>
        <v>0</v>
      </c>
      <c r="M1185" s="10">
        <f t="shared" si="375"/>
        <v>0</v>
      </c>
      <c r="N1185" s="3">
        <v>0</v>
      </c>
      <c r="O1185" s="10">
        <f t="shared" si="376"/>
        <v>0</v>
      </c>
      <c r="Q1185" s="10">
        <f t="shared" si="377"/>
        <v>0</v>
      </c>
      <c r="R1185" s="10">
        <f t="shared" si="360"/>
        <v>0</v>
      </c>
      <c r="S1185" s="10">
        <f t="shared" si="361"/>
        <v>0</v>
      </c>
      <c r="T1185" s="10">
        <f t="shared" si="362"/>
        <v>0</v>
      </c>
      <c r="U1185" s="10">
        <f t="shared" si="363"/>
        <v>0</v>
      </c>
      <c r="V1185" s="10">
        <f t="shared" si="364"/>
        <v>0</v>
      </c>
      <c r="W1185" s="10">
        <f t="shared" si="365"/>
        <v>0</v>
      </c>
    </row>
    <row r="1186" spans="1:23" hidden="1" x14ac:dyDescent="0.2">
      <c r="A1186" s="3">
        <f t="shared" si="378"/>
        <v>0</v>
      </c>
      <c r="B1186" s="3">
        <v>0</v>
      </c>
      <c r="C1186" s="10">
        <f t="shared" si="379"/>
        <v>0</v>
      </c>
      <c r="D1186" s="3">
        <f t="shared" si="366"/>
        <v>0</v>
      </c>
      <c r="E1186" s="10">
        <f t="shared" si="367"/>
        <v>0</v>
      </c>
      <c r="F1186" s="3">
        <f t="shared" si="368"/>
        <v>0</v>
      </c>
      <c r="G1186" s="10">
        <f t="shared" si="369"/>
        <v>0</v>
      </c>
      <c r="H1186" s="3">
        <f t="shared" si="370"/>
        <v>0</v>
      </c>
      <c r="I1186" s="10">
        <f t="shared" si="371"/>
        <v>0</v>
      </c>
      <c r="J1186" s="3">
        <f t="shared" si="372"/>
        <v>0</v>
      </c>
      <c r="K1186" s="10">
        <f t="shared" si="373"/>
        <v>0</v>
      </c>
      <c r="L1186" s="3">
        <f t="shared" si="374"/>
        <v>0</v>
      </c>
      <c r="M1186" s="10">
        <f t="shared" si="375"/>
        <v>0</v>
      </c>
      <c r="N1186" s="3">
        <v>0</v>
      </c>
      <c r="O1186" s="10">
        <f t="shared" si="376"/>
        <v>0</v>
      </c>
      <c r="Q1186" s="10">
        <f t="shared" si="377"/>
        <v>0</v>
      </c>
      <c r="R1186" s="10">
        <f t="shared" si="360"/>
        <v>0</v>
      </c>
      <c r="S1186" s="10">
        <f t="shared" si="361"/>
        <v>0</v>
      </c>
      <c r="T1186" s="10">
        <f t="shared" si="362"/>
        <v>0</v>
      </c>
      <c r="U1186" s="10">
        <f t="shared" si="363"/>
        <v>0</v>
      </c>
      <c r="V1186" s="10">
        <f t="shared" si="364"/>
        <v>0</v>
      </c>
      <c r="W1186" s="10">
        <f t="shared" si="365"/>
        <v>0</v>
      </c>
    </row>
    <row r="1187" spans="1:23" hidden="1" x14ac:dyDescent="0.2">
      <c r="A1187" s="3">
        <f t="shared" si="378"/>
        <v>0</v>
      </c>
      <c r="B1187" s="3">
        <v>0</v>
      </c>
      <c r="C1187" s="10">
        <f t="shared" si="379"/>
        <v>0</v>
      </c>
      <c r="D1187" s="3">
        <f t="shared" si="366"/>
        <v>0</v>
      </c>
      <c r="E1187" s="10">
        <f t="shared" si="367"/>
        <v>0</v>
      </c>
      <c r="F1187" s="3">
        <f t="shared" si="368"/>
        <v>0</v>
      </c>
      <c r="G1187" s="10">
        <f t="shared" si="369"/>
        <v>0</v>
      </c>
      <c r="H1187" s="3">
        <f t="shared" si="370"/>
        <v>0</v>
      </c>
      <c r="I1187" s="10">
        <f t="shared" si="371"/>
        <v>0</v>
      </c>
      <c r="J1187" s="3">
        <f t="shared" si="372"/>
        <v>0</v>
      </c>
      <c r="K1187" s="10">
        <f t="shared" si="373"/>
        <v>0</v>
      </c>
      <c r="L1187" s="3">
        <f t="shared" si="374"/>
        <v>0</v>
      </c>
      <c r="M1187" s="10">
        <f t="shared" si="375"/>
        <v>0</v>
      </c>
      <c r="N1187" s="3">
        <v>0</v>
      </c>
      <c r="O1187" s="10">
        <f t="shared" si="376"/>
        <v>0</v>
      </c>
      <c r="Q1187" s="10">
        <f t="shared" si="377"/>
        <v>0</v>
      </c>
      <c r="R1187" s="10">
        <f t="shared" si="360"/>
        <v>0</v>
      </c>
      <c r="S1187" s="10">
        <f t="shared" si="361"/>
        <v>0</v>
      </c>
      <c r="T1187" s="10">
        <f t="shared" si="362"/>
        <v>0</v>
      </c>
      <c r="U1187" s="10">
        <f t="shared" si="363"/>
        <v>0</v>
      </c>
      <c r="V1187" s="10">
        <f t="shared" si="364"/>
        <v>0</v>
      </c>
      <c r="W1187" s="10">
        <f t="shared" si="365"/>
        <v>0</v>
      </c>
    </row>
    <row r="1188" spans="1:23" hidden="1" x14ac:dyDescent="0.2">
      <c r="A1188" s="3">
        <f t="shared" si="378"/>
        <v>0</v>
      </c>
      <c r="B1188" s="3">
        <v>0</v>
      </c>
      <c r="C1188" s="10">
        <f t="shared" si="379"/>
        <v>0</v>
      </c>
      <c r="D1188" s="3">
        <f t="shared" si="366"/>
        <v>0</v>
      </c>
      <c r="E1188" s="10">
        <f t="shared" si="367"/>
        <v>0</v>
      </c>
      <c r="F1188" s="3">
        <f t="shared" si="368"/>
        <v>0</v>
      </c>
      <c r="G1188" s="10">
        <f t="shared" si="369"/>
        <v>0</v>
      </c>
      <c r="H1188" s="3">
        <f t="shared" si="370"/>
        <v>0</v>
      </c>
      <c r="I1188" s="10">
        <f t="shared" si="371"/>
        <v>0</v>
      </c>
      <c r="J1188" s="3">
        <f t="shared" si="372"/>
        <v>0</v>
      </c>
      <c r="K1188" s="10">
        <f t="shared" si="373"/>
        <v>0</v>
      </c>
      <c r="L1188" s="3">
        <f t="shared" si="374"/>
        <v>0</v>
      </c>
      <c r="M1188" s="10">
        <f t="shared" si="375"/>
        <v>0</v>
      </c>
      <c r="N1188" s="3">
        <v>0</v>
      </c>
      <c r="O1188" s="10">
        <f t="shared" si="376"/>
        <v>0</v>
      </c>
      <c r="Q1188" s="10">
        <f t="shared" si="377"/>
        <v>0</v>
      </c>
      <c r="R1188" s="10">
        <f t="shared" si="360"/>
        <v>0</v>
      </c>
      <c r="S1188" s="10">
        <f t="shared" si="361"/>
        <v>0</v>
      </c>
      <c r="T1188" s="10">
        <f t="shared" si="362"/>
        <v>0</v>
      </c>
      <c r="U1188" s="10">
        <f t="shared" si="363"/>
        <v>0</v>
      </c>
      <c r="V1188" s="10">
        <f t="shared" si="364"/>
        <v>0</v>
      </c>
      <c r="W1188" s="10">
        <f t="shared" si="365"/>
        <v>0</v>
      </c>
    </row>
    <row r="1189" spans="1:23" hidden="1" x14ac:dyDescent="0.2">
      <c r="A1189" s="3">
        <f t="shared" si="378"/>
        <v>0</v>
      </c>
      <c r="B1189" s="3">
        <v>0</v>
      </c>
      <c r="C1189" s="10">
        <f t="shared" si="379"/>
        <v>0</v>
      </c>
      <c r="D1189" s="3">
        <f t="shared" si="366"/>
        <v>0</v>
      </c>
      <c r="E1189" s="10">
        <f t="shared" si="367"/>
        <v>0</v>
      </c>
      <c r="F1189" s="3">
        <f t="shared" si="368"/>
        <v>0</v>
      </c>
      <c r="G1189" s="10">
        <f t="shared" si="369"/>
        <v>0</v>
      </c>
      <c r="H1189" s="3">
        <f t="shared" si="370"/>
        <v>0</v>
      </c>
      <c r="I1189" s="10">
        <f t="shared" si="371"/>
        <v>0</v>
      </c>
      <c r="J1189" s="3">
        <f t="shared" si="372"/>
        <v>0</v>
      </c>
      <c r="K1189" s="10">
        <f t="shared" si="373"/>
        <v>0</v>
      </c>
      <c r="L1189" s="3">
        <f t="shared" si="374"/>
        <v>0</v>
      </c>
      <c r="M1189" s="10">
        <f t="shared" si="375"/>
        <v>0</v>
      </c>
      <c r="N1189" s="3">
        <v>0</v>
      </c>
      <c r="O1189" s="10">
        <f t="shared" si="376"/>
        <v>0</v>
      </c>
      <c r="Q1189" s="10">
        <f t="shared" si="377"/>
        <v>0</v>
      </c>
      <c r="R1189" s="10">
        <f t="shared" si="360"/>
        <v>0</v>
      </c>
      <c r="S1189" s="10">
        <f t="shared" si="361"/>
        <v>0</v>
      </c>
      <c r="T1189" s="10">
        <f t="shared" si="362"/>
        <v>0</v>
      </c>
      <c r="U1189" s="10">
        <f t="shared" si="363"/>
        <v>0</v>
      </c>
      <c r="V1189" s="10">
        <f t="shared" si="364"/>
        <v>0</v>
      </c>
      <c r="W1189" s="10">
        <f t="shared" si="365"/>
        <v>0</v>
      </c>
    </row>
    <row r="1190" spans="1:23" hidden="1" x14ac:dyDescent="0.2">
      <c r="A1190" s="3">
        <f t="shared" si="378"/>
        <v>0</v>
      </c>
      <c r="B1190" s="3">
        <v>0</v>
      </c>
      <c r="C1190" s="10">
        <f t="shared" si="379"/>
        <v>0</v>
      </c>
      <c r="D1190" s="3">
        <f t="shared" si="366"/>
        <v>0</v>
      </c>
      <c r="E1190" s="10">
        <f t="shared" si="367"/>
        <v>0</v>
      </c>
      <c r="F1190" s="3">
        <f t="shared" si="368"/>
        <v>0</v>
      </c>
      <c r="G1190" s="10">
        <f t="shared" si="369"/>
        <v>0</v>
      </c>
      <c r="H1190" s="3">
        <f t="shared" si="370"/>
        <v>0</v>
      </c>
      <c r="I1190" s="10">
        <f t="shared" si="371"/>
        <v>0</v>
      </c>
      <c r="J1190" s="3">
        <f t="shared" si="372"/>
        <v>0</v>
      </c>
      <c r="K1190" s="10">
        <f t="shared" si="373"/>
        <v>0</v>
      </c>
      <c r="L1190" s="3">
        <f t="shared" si="374"/>
        <v>0</v>
      </c>
      <c r="M1190" s="10">
        <f t="shared" si="375"/>
        <v>0</v>
      </c>
      <c r="N1190" s="3">
        <v>0</v>
      </c>
      <c r="O1190" s="10">
        <f t="shared" si="376"/>
        <v>0</v>
      </c>
      <c r="Q1190" s="10">
        <f t="shared" si="377"/>
        <v>0</v>
      </c>
      <c r="R1190" s="10">
        <f t="shared" si="360"/>
        <v>0</v>
      </c>
      <c r="S1190" s="10">
        <f t="shared" si="361"/>
        <v>0</v>
      </c>
      <c r="T1190" s="10">
        <f t="shared" si="362"/>
        <v>0</v>
      </c>
      <c r="U1190" s="10">
        <f t="shared" si="363"/>
        <v>0</v>
      </c>
      <c r="V1190" s="10">
        <f t="shared" si="364"/>
        <v>0</v>
      </c>
      <c r="W1190" s="10">
        <f t="shared" si="365"/>
        <v>0</v>
      </c>
    </row>
    <row r="1191" spans="1:23" hidden="1" x14ac:dyDescent="0.2">
      <c r="A1191" s="3">
        <f t="shared" si="378"/>
        <v>0</v>
      </c>
      <c r="B1191" s="3">
        <v>0</v>
      </c>
      <c r="C1191" s="10">
        <f t="shared" si="379"/>
        <v>0</v>
      </c>
      <c r="D1191" s="3">
        <f t="shared" si="366"/>
        <v>0</v>
      </c>
      <c r="E1191" s="10">
        <f t="shared" si="367"/>
        <v>0</v>
      </c>
      <c r="F1191" s="3">
        <f t="shared" si="368"/>
        <v>0</v>
      </c>
      <c r="G1191" s="10">
        <f t="shared" si="369"/>
        <v>0</v>
      </c>
      <c r="H1191" s="3">
        <f t="shared" si="370"/>
        <v>0</v>
      </c>
      <c r="I1191" s="10">
        <f t="shared" si="371"/>
        <v>0</v>
      </c>
      <c r="J1191" s="3">
        <f t="shared" si="372"/>
        <v>0</v>
      </c>
      <c r="K1191" s="10">
        <f t="shared" si="373"/>
        <v>0</v>
      </c>
      <c r="L1191" s="3">
        <f t="shared" si="374"/>
        <v>0</v>
      </c>
      <c r="M1191" s="10">
        <f t="shared" si="375"/>
        <v>0</v>
      </c>
      <c r="N1191" s="3">
        <v>0</v>
      </c>
      <c r="O1191" s="10">
        <f t="shared" si="376"/>
        <v>0</v>
      </c>
      <c r="Q1191" s="10">
        <f t="shared" si="377"/>
        <v>0</v>
      </c>
      <c r="R1191" s="10">
        <f t="shared" si="360"/>
        <v>0</v>
      </c>
      <c r="S1191" s="10">
        <f t="shared" si="361"/>
        <v>0</v>
      </c>
      <c r="T1191" s="10">
        <f t="shared" si="362"/>
        <v>0</v>
      </c>
      <c r="U1191" s="10">
        <f t="shared" si="363"/>
        <v>0</v>
      </c>
      <c r="V1191" s="10">
        <f t="shared" si="364"/>
        <v>0</v>
      </c>
      <c r="W1191" s="10">
        <f t="shared" si="365"/>
        <v>0</v>
      </c>
    </row>
    <row r="1192" spans="1:23" hidden="1" x14ac:dyDescent="0.2">
      <c r="A1192" s="3">
        <f t="shared" si="378"/>
        <v>0</v>
      </c>
      <c r="B1192" s="3">
        <v>0</v>
      </c>
      <c r="C1192" s="10">
        <f t="shared" si="379"/>
        <v>0</v>
      </c>
      <c r="D1192" s="3">
        <f t="shared" si="366"/>
        <v>0</v>
      </c>
      <c r="E1192" s="10">
        <f t="shared" si="367"/>
        <v>0</v>
      </c>
      <c r="F1192" s="3">
        <f t="shared" si="368"/>
        <v>0</v>
      </c>
      <c r="G1192" s="10">
        <f t="shared" si="369"/>
        <v>0</v>
      </c>
      <c r="H1192" s="3">
        <f t="shared" si="370"/>
        <v>0</v>
      </c>
      <c r="I1192" s="10">
        <f t="shared" si="371"/>
        <v>0</v>
      </c>
      <c r="J1192" s="3">
        <f t="shared" si="372"/>
        <v>0</v>
      </c>
      <c r="K1192" s="10">
        <f t="shared" si="373"/>
        <v>0</v>
      </c>
      <c r="L1192" s="3">
        <f t="shared" si="374"/>
        <v>0</v>
      </c>
      <c r="M1192" s="10">
        <f t="shared" si="375"/>
        <v>0</v>
      </c>
      <c r="N1192" s="3">
        <v>0</v>
      </c>
      <c r="O1192" s="10">
        <f t="shared" si="376"/>
        <v>0</v>
      </c>
      <c r="Q1192" s="10">
        <f t="shared" si="377"/>
        <v>0</v>
      </c>
      <c r="R1192" s="10">
        <f t="shared" si="360"/>
        <v>0</v>
      </c>
      <c r="S1192" s="10">
        <f t="shared" si="361"/>
        <v>0</v>
      </c>
      <c r="T1192" s="10">
        <f t="shared" si="362"/>
        <v>0</v>
      </c>
      <c r="U1192" s="10">
        <f t="shared" si="363"/>
        <v>0</v>
      </c>
      <c r="V1192" s="10">
        <f t="shared" si="364"/>
        <v>0</v>
      </c>
      <c r="W1192" s="10">
        <f t="shared" si="365"/>
        <v>0</v>
      </c>
    </row>
    <row r="1193" spans="1:23" hidden="1" x14ac:dyDescent="0.2">
      <c r="A1193" s="3">
        <f t="shared" si="378"/>
        <v>0</v>
      </c>
      <c r="B1193" s="3">
        <v>0</v>
      </c>
      <c r="C1193" s="10">
        <f t="shared" si="379"/>
        <v>0</v>
      </c>
      <c r="D1193" s="3">
        <f t="shared" si="366"/>
        <v>0</v>
      </c>
      <c r="E1193" s="10">
        <f t="shared" si="367"/>
        <v>0</v>
      </c>
      <c r="F1193" s="3">
        <f t="shared" si="368"/>
        <v>0</v>
      </c>
      <c r="G1193" s="10">
        <f t="shared" si="369"/>
        <v>0</v>
      </c>
      <c r="H1193" s="3">
        <f t="shared" si="370"/>
        <v>0</v>
      </c>
      <c r="I1193" s="10">
        <f t="shared" si="371"/>
        <v>0</v>
      </c>
      <c r="J1193" s="3">
        <f t="shared" si="372"/>
        <v>0</v>
      </c>
      <c r="K1193" s="10">
        <f t="shared" si="373"/>
        <v>0</v>
      </c>
      <c r="L1193" s="3">
        <f t="shared" si="374"/>
        <v>0</v>
      </c>
      <c r="M1193" s="10">
        <f t="shared" si="375"/>
        <v>0</v>
      </c>
      <c r="N1193" s="3">
        <v>0</v>
      </c>
      <c r="O1193" s="10">
        <f t="shared" si="376"/>
        <v>0</v>
      </c>
      <c r="Q1193" s="10">
        <f t="shared" si="377"/>
        <v>0</v>
      </c>
      <c r="R1193" s="10">
        <f t="shared" si="360"/>
        <v>0</v>
      </c>
      <c r="S1193" s="10">
        <f t="shared" si="361"/>
        <v>0</v>
      </c>
      <c r="T1193" s="10">
        <f t="shared" si="362"/>
        <v>0</v>
      </c>
      <c r="U1193" s="10">
        <f t="shared" si="363"/>
        <v>0</v>
      </c>
      <c r="V1193" s="10">
        <f t="shared" si="364"/>
        <v>0</v>
      </c>
      <c r="W1193" s="10">
        <f t="shared" si="365"/>
        <v>0</v>
      </c>
    </row>
    <row r="1194" spans="1:23" hidden="1" x14ac:dyDescent="0.2">
      <c r="A1194" s="3">
        <f t="shared" si="378"/>
        <v>0</v>
      </c>
      <c r="B1194" s="3">
        <v>0</v>
      </c>
      <c r="C1194" s="10">
        <f t="shared" si="379"/>
        <v>0</v>
      </c>
      <c r="D1194" s="3">
        <f t="shared" si="366"/>
        <v>0</v>
      </c>
      <c r="E1194" s="10">
        <f t="shared" si="367"/>
        <v>0</v>
      </c>
      <c r="F1194" s="3">
        <f t="shared" si="368"/>
        <v>0</v>
      </c>
      <c r="G1194" s="10">
        <f t="shared" si="369"/>
        <v>0</v>
      </c>
      <c r="H1194" s="3">
        <f t="shared" si="370"/>
        <v>0</v>
      </c>
      <c r="I1194" s="10">
        <f t="shared" si="371"/>
        <v>0</v>
      </c>
      <c r="J1194" s="3">
        <f t="shared" si="372"/>
        <v>0</v>
      </c>
      <c r="K1194" s="10">
        <f t="shared" si="373"/>
        <v>0</v>
      </c>
      <c r="L1194" s="3">
        <f t="shared" si="374"/>
        <v>0</v>
      </c>
      <c r="M1194" s="10">
        <f t="shared" si="375"/>
        <v>0</v>
      </c>
      <c r="N1194" s="3">
        <v>0</v>
      </c>
      <c r="O1194" s="10">
        <f t="shared" si="376"/>
        <v>0</v>
      </c>
      <c r="Q1194" s="10">
        <f t="shared" si="377"/>
        <v>0</v>
      </c>
      <c r="R1194" s="10">
        <f t="shared" si="360"/>
        <v>0</v>
      </c>
      <c r="S1194" s="10">
        <f t="shared" si="361"/>
        <v>0</v>
      </c>
      <c r="T1194" s="10">
        <f t="shared" si="362"/>
        <v>0</v>
      </c>
      <c r="U1194" s="10">
        <f t="shared" si="363"/>
        <v>0</v>
      </c>
      <c r="V1194" s="10">
        <f t="shared" si="364"/>
        <v>0</v>
      </c>
      <c r="W1194" s="10">
        <f t="shared" si="365"/>
        <v>0</v>
      </c>
    </row>
    <row r="1195" spans="1:23" hidden="1" x14ac:dyDescent="0.2">
      <c r="A1195" s="3">
        <f t="shared" si="378"/>
        <v>0</v>
      </c>
      <c r="B1195" s="3">
        <v>0</v>
      </c>
      <c r="C1195" s="10">
        <f t="shared" si="379"/>
        <v>0</v>
      </c>
      <c r="D1195" s="3">
        <f t="shared" si="366"/>
        <v>0</v>
      </c>
      <c r="E1195" s="10">
        <f t="shared" si="367"/>
        <v>0</v>
      </c>
      <c r="F1195" s="3">
        <f t="shared" si="368"/>
        <v>0</v>
      </c>
      <c r="G1195" s="10">
        <f t="shared" si="369"/>
        <v>0</v>
      </c>
      <c r="H1195" s="3">
        <f t="shared" si="370"/>
        <v>0</v>
      </c>
      <c r="I1195" s="10">
        <f t="shared" si="371"/>
        <v>0</v>
      </c>
      <c r="J1195" s="3">
        <f t="shared" si="372"/>
        <v>0</v>
      </c>
      <c r="K1195" s="10">
        <f t="shared" si="373"/>
        <v>0</v>
      </c>
      <c r="L1195" s="3">
        <f t="shared" si="374"/>
        <v>0</v>
      </c>
      <c r="M1195" s="10">
        <f t="shared" si="375"/>
        <v>0</v>
      </c>
      <c r="N1195" s="3">
        <v>0</v>
      </c>
      <c r="O1195" s="10">
        <f t="shared" si="376"/>
        <v>0</v>
      </c>
      <c r="Q1195" s="10">
        <f t="shared" si="377"/>
        <v>0</v>
      </c>
      <c r="R1195" s="10">
        <f t="shared" si="360"/>
        <v>0</v>
      </c>
      <c r="S1195" s="10">
        <f t="shared" si="361"/>
        <v>0</v>
      </c>
      <c r="T1195" s="10">
        <f t="shared" si="362"/>
        <v>0</v>
      </c>
      <c r="U1195" s="10">
        <f t="shared" si="363"/>
        <v>0</v>
      </c>
      <c r="V1195" s="10">
        <f t="shared" si="364"/>
        <v>0</v>
      </c>
      <c r="W1195" s="10">
        <f t="shared" si="365"/>
        <v>0</v>
      </c>
    </row>
    <row r="1196" spans="1:23" hidden="1" x14ac:dyDescent="0.2">
      <c r="A1196" s="3">
        <f t="shared" si="378"/>
        <v>0</v>
      </c>
      <c r="B1196" s="3">
        <v>0</v>
      </c>
      <c r="C1196" s="10">
        <f t="shared" si="379"/>
        <v>0</v>
      </c>
      <c r="D1196" s="3">
        <f t="shared" si="366"/>
        <v>0</v>
      </c>
      <c r="E1196" s="10">
        <f t="shared" si="367"/>
        <v>0</v>
      </c>
      <c r="F1196" s="3">
        <f t="shared" si="368"/>
        <v>0</v>
      </c>
      <c r="G1196" s="10">
        <f t="shared" si="369"/>
        <v>0</v>
      </c>
      <c r="H1196" s="3">
        <f t="shared" si="370"/>
        <v>0</v>
      </c>
      <c r="I1196" s="10">
        <f t="shared" si="371"/>
        <v>0</v>
      </c>
      <c r="J1196" s="3">
        <f t="shared" si="372"/>
        <v>0</v>
      </c>
      <c r="K1196" s="10">
        <f t="shared" si="373"/>
        <v>0</v>
      </c>
      <c r="L1196" s="3">
        <f t="shared" si="374"/>
        <v>0</v>
      </c>
      <c r="M1196" s="10">
        <f t="shared" si="375"/>
        <v>0</v>
      </c>
      <c r="N1196" s="3">
        <v>0</v>
      </c>
      <c r="O1196" s="10">
        <f t="shared" si="376"/>
        <v>0</v>
      </c>
      <c r="Q1196" s="10">
        <f t="shared" si="377"/>
        <v>0</v>
      </c>
      <c r="R1196" s="10">
        <f t="shared" si="360"/>
        <v>0</v>
      </c>
      <c r="S1196" s="10">
        <f t="shared" si="361"/>
        <v>0</v>
      </c>
      <c r="T1196" s="10">
        <f t="shared" si="362"/>
        <v>0</v>
      </c>
      <c r="U1196" s="10">
        <f t="shared" si="363"/>
        <v>0</v>
      </c>
      <c r="V1196" s="10">
        <f t="shared" si="364"/>
        <v>0</v>
      </c>
      <c r="W1196" s="10">
        <f t="shared" si="365"/>
        <v>0</v>
      </c>
    </row>
    <row r="1197" spans="1:23" hidden="1" x14ac:dyDescent="0.2">
      <c r="A1197" s="3">
        <f t="shared" si="378"/>
        <v>0</v>
      </c>
      <c r="B1197" s="3">
        <v>0</v>
      </c>
      <c r="C1197" s="10">
        <f t="shared" si="379"/>
        <v>0</v>
      </c>
      <c r="D1197" s="3">
        <f t="shared" si="366"/>
        <v>0</v>
      </c>
      <c r="E1197" s="10">
        <f t="shared" si="367"/>
        <v>0</v>
      </c>
      <c r="F1197" s="3">
        <f t="shared" si="368"/>
        <v>0</v>
      </c>
      <c r="G1197" s="10">
        <f t="shared" si="369"/>
        <v>0</v>
      </c>
      <c r="H1197" s="3">
        <f t="shared" si="370"/>
        <v>0</v>
      </c>
      <c r="I1197" s="10">
        <f t="shared" si="371"/>
        <v>0</v>
      </c>
      <c r="J1197" s="3">
        <f t="shared" si="372"/>
        <v>0</v>
      </c>
      <c r="K1197" s="10">
        <f t="shared" si="373"/>
        <v>0</v>
      </c>
      <c r="L1197" s="3">
        <f t="shared" si="374"/>
        <v>0</v>
      </c>
      <c r="M1197" s="10">
        <f t="shared" si="375"/>
        <v>0</v>
      </c>
      <c r="N1197" s="3">
        <v>0</v>
      </c>
      <c r="O1197" s="10">
        <f t="shared" si="376"/>
        <v>0</v>
      </c>
      <c r="Q1197" s="10">
        <f t="shared" si="377"/>
        <v>0</v>
      </c>
      <c r="R1197" s="10">
        <f t="shared" si="360"/>
        <v>0</v>
      </c>
      <c r="S1197" s="10">
        <f t="shared" si="361"/>
        <v>0</v>
      </c>
      <c r="T1197" s="10">
        <f t="shared" si="362"/>
        <v>0</v>
      </c>
      <c r="U1197" s="10">
        <f t="shared" si="363"/>
        <v>0</v>
      </c>
      <c r="V1197" s="10">
        <f t="shared" si="364"/>
        <v>0</v>
      </c>
      <c r="W1197" s="10">
        <f t="shared" si="365"/>
        <v>0</v>
      </c>
    </row>
    <row r="1198" spans="1:23" hidden="1" x14ac:dyDescent="0.2">
      <c r="A1198" s="3">
        <f t="shared" si="378"/>
        <v>0</v>
      </c>
      <c r="B1198" s="3">
        <v>0</v>
      </c>
      <c r="C1198" s="10">
        <f t="shared" si="379"/>
        <v>0</v>
      </c>
      <c r="D1198" s="3">
        <f t="shared" si="366"/>
        <v>0</v>
      </c>
      <c r="E1198" s="10">
        <f t="shared" si="367"/>
        <v>0</v>
      </c>
      <c r="F1198" s="3">
        <f t="shared" si="368"/>
        <v>0</v>
      </c>
      <c r="G1198" s="10">
        <f t="shared" si="369"/>
        <v>0</v>
      </c>
      <c r="H1198" s="3">
        <f t="shared" si="370"/>
        <v>0</v>
      </c>
      <c r="I1198" s="10">
        <f t="shared" si="371"/>
        <v>0</v>
      </c>
      <c r="J1198" s="3">
        <f t="shared" si="372"/>
        <v>0</v>
      </c>
      <c r="K1198" s="10">
        <f t="shared" si="373"/>
        <v>0</v>
      </c>
      <c r="L1198" s="3">
        <f t="shared" si="374"/>
        <v>0</v>
      </c>
      <c r="M1198" s="10">
        <f t="shared" si="375"/>
        <v>0</v>
      </c>
      <c r="N1198" s="3">
        <v>0</v>
      </c>
      <c r="O1198" s="10">
        <f t="shared" si="376"/>
        <v>0</v>
      </c>
      <c r="Q1198" s="10">
        <f t="shared" si="377"/>
        <v>0</v>
      </c>
      <c r="R1198" s="10">
        <f t="shared" si="360"/>
        <v>0</v>
      </c>
      <c r="S1198" s="10">
        <f t="shared" si="361"/>
        <v>0</v>
      </c>
      <c r="T1198" s="10">
        <f t="shared" si="362"/>
        <v>0</v>
      </c>
      <c r="U1198" s="10">
        <f t="shared" si="363"/>
        <v>0</v>
      </c>
      <c r="V1198" s="10">
        <f t="shared" si="364"/>
        <v>0</v>
      </c>
      <c r="W1198" s="10">
        <f t="shared" si="365"/>
        <v>0</v>
      </c>
    </row>
    <row r="1199" spans="1:23" hidden="1" x14ac:dyDescent="0.2">
      <c r="A1199" s="3">
        <f t="shared" si="378"/>
        <v>0</v>
      </c>
      <c r="B1199" s="3">
        <v>0</v>
      </c>
      <c r="C1199" s="10">
        <f t="shared" si="379"/>
        <v>0</v>
      </c>
      <c r="D1199" s="3">
        <f t="shared" si="366"/>
        <v>0</v>
      </c>
      <c r="E1199" s="10">
        <f t="shared" si="367"/>
        <v>0</v>
      </c>
      <c r="F1199" s="3">
        <f t="shared" si="368"/>
        <v>0</v>
      </c>
      <c r="G1199" s="10">
        <f t="shared" si="369"/>
        <v>0</v>
      </c>
      <c r="H1199" s="3">
        <f t="shared" si="370"/>
        <v>0</v>
      </c>
      <c r="I1199" s="10">
        <f t="shared" si="371"/>
        <v>0</v>
      </c>
      <c r="J1199" s="3">
        <f t="shared" si="372"/>
        <v>0</v>
      </c>
      <c r="K1199" s="10">
        <f t="shared" si="373"/>
        <v>0</v>
      </c>
      <c r="L1199" s="3">
        <f t="shared" si="374"/>
        <v>0</v>
      </c>
      <c r="M1199" s="10">
        <f t="shared" si="375"/>
        <v>0</v>
      </c>
      <c r="N1199" s="3">
        <v>0</v>
      </c>
      <c r="O1199" s="10">
        <f t="shared" si="376"/>
        <v>0</v>
      </c>
      <c r="Q1199" s="10">
        <f t="shared" si="377"/>
        <v>0</v>
      </c>
      <c r="R1199" s="10">
        <f t="shared" si="360"/>
        <v>0</v>
      </c>
      <c r="S1199" s="10">
        <f t="shared" si="361"/>
        <v>0</v>
      </c>
      <c r="T1199" s="10">
        <f t="shared" si="362"/>
        <v>0</v>
      </c>
      <c r="U1199" s="10">
        <f t="shared" si="363"/>
        <v>0</v>
      </c>
      <c r="V1199" s="10">
        <f t="shared" si="364"/>
        <v>0</v>
      </c>
      <c r="W1199" s="10">
        <f t="shared" si="365"/>
        <v>0</v>
      </c>
    </row>
    <row r="1200" spans="1:23" hidden="1" x14ac:dyDescent="0.2">
      <c r="A1200" s="3">
        <f t="shared" si="378"/>
        <v>0</v>
      </c>
      <c r="B1200" s="3">
        <v>0</v>
      </c>
      <c r="C1200" s="10">
        <f t="shared" si="379"/>
        <v>0</v>
      </c>
      <c r="D1200" s="3">
        <f t="shared" si="366"/>
        <v>0</v>
      </c>
      <c r="E1200" s="10">
        <f t="shared" si="367"/>
        <v>0</v>
      </c>
      <c r="F1200" s="3">
        <f t="shared" si="368"/>
        <v>0</v>
      </c>
      <c r="G1200" s="10">
        <f t="shared" si="369"/>
        <v>0</v>
      </c>
      <c r="H1200" s="3">
        <f t="shared" si="370"/>
        <v>0</v>
      </c>
      <c r="I1200" s="10">
        <f t="shared" si="371"/>
        <v>0</v>
      </c>
      <c r="J1200" s="3">
        <f t="shared" si="372"/>
        <v>0</v>
      </c>
      <c r="K1200" s="10">
        <f t="shared" si="373"/>
        <v>0</v>
      </c>
      <c r="L1200" s="3">
        <f t="shared" si="374"/>
        <v>0</v>
      </c>
      <c r="M1200" s="10">
        <f t="shared" si="375"/>
        <v>0</v>
      </c>
      <c r="N1200" s="3">
        <v>0</v>
      </c>
      <c r="O1200" s="10">
        <f t="shared" si="376"/>
        <v>0</v>
      </c>
      <c r="Q1200" s="10">
        <f t="shared" si="377"/>
        <v>0</v>
      </c>
      <c r="R1200" s="10">
        <f t="shared" si="360"/>
        <v>0</v>
      </c>
      <c r="S1200" s="10">
        <f t="shared" si="361"/>
        <v>0</v>
      </c>
      <c r="T1200" s="10">
        <f t="shared" si="362"/>
        <v>0</v>
      </c>
      <c r="U1200" s="10">
        <f t="shared" si="363"/>
        <v>0</v>
      </c>
      <c r="V1200" s="10">
        <f t="shared" si="364"/>
        <v>0</v>
      </c>
      <c r="W1200" s="10">
        <f t="shared" si="365"/>
        <v>0</v>
      </c>
    </row>
    <row r="1201" spans="1:23" hidden="1" x14ac:dyDescent="0.2">
      <c r="A1201" s="3">
        <f t="shared" si="378"/>
        <v>0</v>
      </c>
      <c r="B1201" s="3">
        <v>0</v>
      </c>
      <c r="C1201" s="10">
        <f t="shared" si="379"/>
        <v>0</v>
      </c>
      <c r="D1201" s="3">
        <f t="shared" si="366"/>
        <v>0</v>
      </c>
      <c r="E1201" s="10">
        <f t="shared" si="367"/>
        <v>0</v>
      </c>
      <c r="F1201" s="3">
        <f t="shared" si="368"/>
        <v>0</v>
      </c>
      <c r="G1201" s="10">
        <f t="shared" si="369"/>
        <v>0</v>
      </c>
      <c r="H1201" s="3">
        <f t="shared" si="370"/>
        <v>0</v>
      </c>
      <c r="I1201" s="10">
        <f t="shared" si="371"/>
        <v>0</v>
      </c>
      <c r="J1201" s="3">
        <f t="shared" si="372"/>
        <v>0</v>
      </c>
      <c r="K1201" s="10">
        <f t="shared" si="373"/>
        <v>0</v>
      </c>
      <c r="L1201" s="3">
        <f t="shared" si="374"/>
        <v>0</v>
      </c>
      <c r="M1201" s="10">
        <f t="shared" si="375"/>
        <v>0</v>
      </c>
      <c r="N1201" s="3">
        <v>0</v>
      </c>
      <c r="O1201" s="10">
        <f t="shared" si="376"/>
        <v>0</v>
      </c>
      <c r="Q1201" s="10">
        <f t="shared" si="377"/>
        <v>0</v>
      </c>
      <c r="R1201" s="10">
        <f t="shared" si="360"/>
        <v>0</v>
      </c>
      <c r="S1201" s="10">
        <f t="shared" si="361"/>
        <v>0</v>
      </c>
      <c r="T1201" s="10">
        <f t="shared" si="362"/>
        <v>0</v>
      </c>
      <c r="U1201" s="10">
        <f t="shared" si="363"/>
        <v>0</v>
      </c>
      <c r="V1201" s="10">
        <f t="shared" si="364"/>
        <v>0</v>
      </c>
      <c r="W1201" s="10">
        <f t="shared" si="365"/>
        <v>0</v>
      </c>
    </row>
    <row r="1202" spans="1:23" hidden="1" x14ac:dyDescent="0.2">
      <c r="A1202" s="3">
        <f t="shared" si="378"/>
        <v>0</v>
      </c>
      <c r="B1202" s="3">
        <v>0</v>
      </c>
      <c r="C1202" s="10">
        <f t="shared" si="379"/>
        <v>0</v>
      </c>
      <c r="D1202" s="3">
        <f t="shared" si="366"/>
        <v>0</v>
      </c>
      <c r="E1202" s="10">
        <f t="shared" si="367"/>
        <v>0</v>
      </c>
      <c r="F1202" s="3">
        <f t="shared" si="368"/>
        <v>0</v>
      </c>
      <c r="G1202" s="10">
        <f t="shared" si="369"/>
        <v>0</v>
      </c>
      <c r="H1202" s="3">
        <f t="shared" si="370"/>
        <v>0</v>
      </c>
      <c r="I1202" s="10">
        <f t="shared" si="371"/>
        <v>0</v>
      </c>
      <c r="J1202" s="3">
        <f t="shared" si="372"/>
        <v>0</v>
      </c>
      <c r="K1202" s="10">
        <f t="shared" si="373"/>
        <v>0</v>
      </c>
      <c r="L1202" s="3">
        <f t="shared" si="374"/>
        <v>0</v>
      </c>
      <c r="M1202" s="10">
        <f t="shared" si="375"/>
        <v>0</v>
      </c>
      <c r="N1202" s="3">
        <v>0</v>
      </c>
      <c r="O1202" s="10">
        <f t="shared" si="376"/>
        <v>0</v>
      </c>
      <c r="Q1202" s="10">
        <f t="shared" si="377"/>
        <v>0</v>
      </c>
      <c r="R1202" s="10">
        <f t="shared" si="360"/>
        <v>0</v>
      </c>
      <c r="S1202" s="10">
        <f t="shared" si="361"/>
        <v>0</v>
      </c>
      <c r="T1202" s="10">
        <f t="shared" si="362"/>
        <v>0</v>
      </c>
      <c r="U1202" s="10">
        <f t="shared" si="363"/>
        <v>0</v>
      </c>
      <c r="V1202" s="10">
        <f t="shared" si="364"/>
        <v>0</v>
      </c>
      <c r="W1202" s="10">
        <f t="shared" si="365"/>
        <v>0</v>
      </c>
    </row>
    <row r="1203" spans="1:23" hidden="1" x14ac:dyDescent="0.2">
      <c r="A1203" s="3">
        <f t="shared" si="378"/>
        <v>0</v>
      </c>
      <c r="B1203" s="3">
        <v>0</v>
      </c>
      <c r="C1203" s="10">
        <f t="shared" si="379"/>
        <v>0</v>
      </c>
      <c r="D1203" s="3">
        <f t="shared" si="366"/>
        <v>0</v>
      </c>
      <c r="E1203" s="10">
        <f t="shared" si="367"/>
        <v>0</v>
      </c>
      <c r="F1203" s="3">
        <f t="shared" si="368"/>
        <v>0</v>
      </c>
      <c r="G1203" s="10">
        <f t="shared" si="369"/>
        <v>0</v>
      </c>
      <c r="H1203" s="3">
        <f t="shared" si="370"/>
        <v>0</v>
      </c>
      <c r="I1203" s="10">
        <f t="shared" si="371"/>
        <v>0</v>
      </c>
      <c r="J1203" s="3">
        <f t="shared" si="372"/>
        <v>0</v>
      </c>
      <c r="K1203" s="10">
        <f t="shared" si="373"/>
        <v>0</v>
      </c>
      <c r="L1203" s="3">
        <f t="shared" si="374"/>
        <v>0</v>
      </c>
      <c r="M1203" s="10">
        <f t="shared" si="375"/>
        <v>0</v>
      </c>
      <c r="N1203" s="3">
        <v>0</v>
      </c>
      <c r="O1203" s="10">
        <f t="shared" si="376"/>
        <v>0</v>
      </c>
      <c r="Q1203" s="10">
        <f t="shared" si="377"/>
        <v>0</v>
      </c>
      <c r="R1203" s="10">
        <f t="shared" si="360"/>
        <v>0</v>
      </c>
      <c r="S1203" s="10">
        <f t="shared" si="361"/>
        <v>0</v>
      </c>
      <c r="T1203" s="10">
        <f t="shared" si="362"/>
        <v>0</v>
      </c>
      <c r="U1203" s="10">
        <f t="shared" si="363"/>
        <v>0</v>
      </c>
      <c r="V1203" s="10">
        <f t="shared" si="364"/>
        <v>0</v>
      </c>
      <c r="W1203" s="10">
        <f t="shared" si="365"/>
        <v>0</v>
      </c>
    </row>
    <row r="1204" spans="1:23" hidden="1" x14ac:dyDescent="0.2">
      <c r="A1204" s="3">
        <f t="shared" si="378"/>
        <v>0</v>
      </c>
      <c r="B1204" s="3">
        <v>0</v>
      </c>
      <c r="C1204" s="10">
        <f t="shared" si="379"/>
        <v>0</v>
      </c>
      <c r="D1204" s="3">
        <f t="shared" si="366"/>
        <v>0</v>
      </c>
      <c r="E1204" s="10">
        <f t="shared" si="367"/>
        <v>0</v>
      </c>
      <c r="F1204" s="3">
        <f t="shared" si="368"/>
        <v>0</v>
      </c>
      <c r="G1204" s="10">
        <f t="shared" si="369"/>
        <v>0</v>
      </c>
      <c r="H1204" s="3">
        <f t="shared" si="370"/>
        <v>0</v>
      </c>
      <c r="I1204" s="10">
        <f t="shared" si="371"/>
        <v>0</v>
      </c>
      <c r="J1204" s="3">
        <f t="shared" si="372"/>
        <v>0</v>
      </c>
      <c r="K1204" s="10">
        <f t="shared" si="373"/>
        <v>0</v>
      </c>
      <c r="L1204" s="3">
        <f t="shared" si="374"/>
        <v>0</v>
      </c>
      <c r="M1204" s="10">
        <f t="shared" si="375"/>
        <v>0</v>
      </c>
      <c r="N1204" s="3">
        <v>0</v>
      </c>
      <c r="O1204" s="10">
        <f t="shared" si="376"/>
        <v>0</v>
      </c>
      <c r="Q1204" s="10">
        <f t="shared" si="377"/>
        <v>0</v>
      </c>
      <c r="R1204" s="10">
        <f t="shared" si="360"/>
        <v>0</v>
      </c>
      <c r="S1204" s="10">
        <f t="shared" si="361"/>
        <v>0</v>
      </c>
      <c r="T1204" s="10">
        <f t="shared" si="362"/>
        <v>0</v>
      </c>
      <c r="U1204" s="10">
        <f t="shared" si="363"/>
        <v>0</v>
      </c>
      <c r="V1204" s="10">
        <f t="shared" si="364"/>
        <v>0</v>
      </c>
      <c r="W1204" s="10">
        <f t="shared" si="365"/>
        <v>0</v>
      </c>
    </row>
    <row r="1205" spans="1:23" hidden="1" x14ac:dyDescent="0.2">
      <c r="A1205" s="3">
        <f t="shared" si="378"/>
        <v>0</v>
      </c>
      <c r="B1205" s="3">
        <v>0</v>
      </c>
      <c r="C1205" s="10">
        <f t="shared" si="379"/>
        <v>0</v>
      </c>
      <c r="D1205" s="3">
        <f t="shared" si="366"/>
        <v>0</v>
      </c>
      <c r="E1205" s="10">
        <f t="shared" si="367"/>
        <v>0</v>
      </c>
      <c r="F1205" s="3">
        <f t="shared" si="368"/>
        <v>0</v>
      </c>
      <c r="G1205" s="10">
        <f t="shared" si="369"/>
        <v>0</v>
      </c>
      <c r="H1205" s="3">
        <f t="shared" si="370"/>
        <v>0</v>
      </c>
      <c r="I1205" s="10">
        <f t="shared" si="371"/>
        <v>0</v>
      </c>
      <c r="J1205" s="3">
        <f t="shared" si="372"/>
        <v>0</v>
      </c>
      <c r="K1205" s="10">
        <f t="shared" si="373"/>
        <v>0</v>
      </c>
      <c r="L1205" s="3">
        <f t="shared" si="374"/>
        <v>0</v>
      </c>
      <c r="M1205" s="10">
        <f t="shared" si="375"/>
        <v>0</v>
      </c>
      <c r="N1205" s="3">
        <v>0</v>
      </c>
      <c r="O1205" s="10">
        <f t="shared" si="376"/>
        <v>0</v>
      </c>
      <c r="Q1205" s="10">
        <f t="shared" si="377"/>
        <v>0</v>
      </c>
      <c r="R1205" s="10">
        <f t="shared" si="360"/>
        <v>0</v>
      </c>
      <c r="S1205" s="10">
        <f t="shared" si="361"/>
        <v>0</v>
      </c>
      <c r="T1205" s="10">
        <f t="shared" si="362"/>
        <v>0</v>
      </c>
      <c r="U1205" s="10">
        <f t="shared" si="363"/>
        <v>0</v>
      </c>
      <c r="V1205" s="10">
        <f t="shared" si="364"/>
        <v>0</v>
      </c>
      <c r="W1205" s="10">
        <f t="shared" si="365"/>
        <v>0</v>
      </c>
    </row>
    <row r="1206" spans="1:23" hidden="1" x14ac:dyDescent="0.2">
      <c r="A1206" s="3">
        <f t="shared" si="378"/>
        <v>0</v>
      </c>
      <c r="B1206" s="3">
        <v>0</v>
      </c>
      <c r="C1206" s="10">
        <f t="shared" si="379"/>
        <v>0</v>
      </c>
      <c r="D1206" s="3">
        <f t="shared" si="366"/>
        <v>0</v>
      </c>
      <c r="E1206" s="10">
        <f t="shared" si="367"/>
        <v>0</v>
      </c>
      <c r="F1206" s="3">
        <f t="shared" si="368"/>
        <v>0</v>
      </c>
      <c r="G1206" s="10">
        <f t="shared" si="369"/>
        <v>0</v>
      </c>
      <c r="H1206" s="3">
        <f t="shared" si="370"/>
        <v>0</v>
      </c>
      <c r="I1206" s="10">
        <f t="shared" si="371"/>
        <v>0</v>
      </c>
      <c r="J1206" s="3">
        <f t="shared" si="372"/>
        <v>0</v>
      </c>
      <c r="K1206" s="10">
        <f t="shared" si="373"/>
        <v>0</v>
      </c>
      <c r="L1206" s="3">
        <f t="shared" si="374"/>
        <v>0</v>
      </c>
      <c r="M1206" s="10">
        <f t="shared" si="375"/>
        <v>0</v>
      </c>
      <c r="N1206" s="3">
        <v>0</v>
      </c>
      <c r="O1206" s="10">
        <f t="shared" si="376"/>
        <v>0</v>
      </c>
      <c r="Q1206" s="10">
        <f t="shared" si="377"/>
        <v>0</v>
      </c>
      <c r="R1206" s="10">
        <f t="shared" si="360"/>
        <v>0</v>
      </c>
      <c r="S1206" s="10">
        <f t="shared" si="361"/>
        <v>0</v>
      </c>
      <c r="T1206" s="10">
        <f t="shared" si="362"/>
        <v>0</v>
      </c>
      <c r="U1206" s="10">
        <f t="shared" si="363"/>
        <v>0</v>
      </c>
      <c r="V1206" s="10">
        <f t="shared" si="364"/>
        <v>0</v>
      </c>
      <c r="W1206" s="10">
        <f t="shared" si="365"/>
        <v>0</v>
      </c>
    </row>
    <row r="1207" spans="1:23" hidden="1" x14ac:dyDescent="0.2">
      <c r="A1207" s="3">
        <f t="shared" si="378"/>
        <v>0</v>
      </c>
      <c r="B1207" s="3">
        <v>0</v>
      </c>
      <c r="C1207" s="10">
        <f t="shared" si="379"/>
        <v>0</v>
      </c>
      <c r="D1207" s="3">
        <f t="shared" si="366"/>
        <v>0</v>
      </c>
      <c r="E1207" s="10">
        <f t="shared" si="367"/>
        <v>0</v>
      </c>
      <c r="F1207" s="3">
        <f t="shared" si="368"/>
        <v>0</v>
      </c>
      <c r="G1207" s="10">
        <f t="shared" si="369"/>
        <v>0</v>
      </c>
      <c r="H1207" s="3">
        <f t="shared" si="370"/>
        <v>0</v>
      </c>
      <c r="I1207" s="10">
        <f t="shared" si="371"/>
        <v>0</v>
      </c>
      <c r="J1207" s="3">
        <f t="shared" si="372"/>
        <v>0</v>
      </c>
      <c r="K1207" s="10">
        <f t="shared" si="373"/>
        <v>0</v>
      </c>
      <c r="L1207" s="3">
        <f t="shared" si="374"/>
        <v>0</v>
      </c>
      <c r="M1207" s="10">
        <f t="shared" si="375"/>
        <v>0</v>
      </c>
      <c r="N1207" s="3">
        <v>0</v>
      </c>
      <c r="O1207" s="10">
        <f t="shared" si="376"/>
        <v>0</v>
      </c>
      <c r="Q1207" s="10">
        <f t="shared" si="377"/>
        <v>0</v>
      </c>
      <c r="R1207" s="10">
        <f t="shared" si="360"/>
        <v>0</v>
      </c>
      <c r="S1207" s="10">
        <f t="shared" si="361"/>
        <v>0</v>
      </c>
      <c r="T1207" s="10">
        <f t="shared" si="362"/>
        <v>0</v>
      </c>
      <c r="U1207" s="10">
        <f t="shared" si="363"/>
        <v>0</v>
      </c>
      <c r="V1207" s="10">
        <f t="shared" si="364"/>
        <v>0</v>
      </c>
      <c r="W1207" s="10">
        <f t="shared" si="365"/>
        <v>0</v>
      </c>
    </row>
    <row r="1208" spans="1:23" hidden="1" x14ac:dyDescent="0.2">
      <c r="A1208" s="3">
        <f t="shared" si="378"/>
        <v>0</v>
      </c>
      <c r="B1208" s="3">
        <v>0</v>
      </c>
      <c r="C1208" s="10">
        <f t="shared" si="379"/>
        <v>0</v>
      </c>
      <c r="D1208" s="3">
        <f t="shared" si="366"/>
        <v>0</v>
      </c>
      <c r="E1208" s="10">
        <f t="shared" si="367"/>
        <v>0</v>
      </c>
      <c r="F1208" s="3">
        <f t="shared" si="368"/>
        <v>0</v>
      </c>
      <c r="G1208" s="10">
        <f t="shared" si="369"/>
        <v>0</v>
      </c>
      <c r="H1208" s="3">
        <f t="shared" si="370"/>
        <v>0</v>
      </c>
      <c r="I1208" s="10">
        <f t="shared" si="371"/>
        <v>0</v>
      </c>
      <c r="J1208" s="3">
        <f t="shared" si="372"/>
        <v>0</v>
      </c>
      <c r="K1208" s="10">
        <f t="shared" si="373"/>
        <v>0</v>
      </c>
      <c r="L1208" s="3">
        <f t="shared" si="374"/>
        <v>0</v>
      </c>
      <c r="M1208" s="10">
        <f t="shared" si="375"/>
        <v>0</v>
      </c>
      <c r="N1208" s="3">
        <v>0</v>
      </c>
      <c r="O1208" s="10">
        <f t="shared" si="376"/>
        <v>0</v>
      </c>
      <c r="Q1208" s="10">
        <f t="shared" si="377"/>
        <v>0</v>
      </c>
      <c r="R1208" s="10">
        <f t="shared" si="360"/>
        <v>0</v>
      </c>
      <c r="S1208" s="10">
        <f t="shared" si="361"/>
        <v>0</v>
      </c>
      <c r="T1208" s="10">
        <f t="shared" si="362"/>
        <v>0</v>
      </c>
      <c r="U1208" s="10">
        <f t="shared" si="363"/>
        <v>0</v>
      </c>
      <c r="V1208" s="10">
        <f t="shared" si="364"/>
        <v>0</v>
      </c>
      <c r="W1208" s="10">
        <f t="shared" si="365"/>
        <v>0</v>
      </c>
    </row>
    <row r="1209" spans="1:23" hidden="1" x14ac:dyDescent="0.2">
      <c r="A1209" s="3">
        <f t="shared" si="378"/>
        <v>0</v>
      </c>
      <c r="B1209" s="3">
        <v>0</v>
      </c>
      <c r="C1209" s="10">
        <f t="shared" si="379"/>
        <v>0</v>
      </c>
      <c r="D1209" s="3">
        <f t="shared" si="366"/>
        <v>0</v>
      </c>
      <c r="E1209" s="10">
        <f t="shared" si="367"/>
        <v>0</v>
      </c>
      <c r="F1209" s="3">
        <f t="shared" si="368"/>
        <v>0</v>
      </c>
      <c r="G1209" s="10">
        <f t="shared" si="369"/>
        <v>0</v>
      </c>
      <c r="H1209" s="3">
        <f t="shared" si="370"/>
        <v>0</v>
      </c>
      <c r="I1209" s="10">
        <f t="shared" si="371"/>
        <v>0</v>
      </c>
      <c r="J1209" s="3">
        <f t="shared" si="372"/>
        <v>0</v>
      </c>
      <c r="K1209" s="10">
        <f t="shared" si="373"/>
        <v>0</v>
      </c>
      <c r="L1209" s="3">
        <f t="shared" si="374"/>
        <v>0</v>
      </c>
      <c r="M1209" s="10">
        <f t="shared" si="375"/>
        <v>0</v>
      </c>
      <c r="N1209" s="3">
        <v>0</v>
      </c>
      <c r="O1209" s="10">
        <f t="shared" si="376"/>
        <v>0</v>
      </c>
      <c r="Q1209" s="10">
        <f t="shared" si="377"/>
        <v>0</v>
      </c>
      <c r="R1209" s="10">
        <f t="shared" si="360"/>
        <v>0</v>
      </c>
      <c r="S1209" s="10">
        <f t="shared" si="361"/>
        <v>0</v>
      </c>
      <c r="T1209" s="10">
        <f t="shared" si="362"/>
        <v>0</v>
      </c>
      <c r="U1209" s="10">
        <f t="shared" si="363"/>
        <v>0</v>
      </c>
      <c r="V1209" s="10">
        <f t="shared" si="364"/>
        <v>0</v>
      </c>
      <c r="W1209" s="10">
        <f t="shared" si="365"/>
        <v>0</v>
      </c>
    </row>
    <row r="1210" spans="1:23" hidden="1" x14ac:dyDescent="0.2">
      <c r="A1210" s="3">
        <f t="shared" si="378"/>
        <v>0</v>
      </c>
      <c r="B1210" s="3">
        <v>0</v>
      </c>
      <c r="C1210" s="10">
        <f t="shared" si="379"/>
        <v>0</v>
      </c>
      <c r="D1210" s="3">
        <f t="shared" si="366"/>
        <v>0</v>
      </c>
      <c r="E1210" s="10">
        <f t="shared" si="367"/>
        <v>0</v>
      </c>
      <c r="F1210" s="3">
        <f t="shared" si="368"/>
        <v>0</v>
      </c>
      <c r="G1210" s="10">
        <f t="shared" si="369"/>
        <v>0</v>
      </c>
      <c r="H1210" s="3">
        <f t="shared" si="370"/>
        <v>0</v>
      </c>
      <c r="I1210" s="10">
        <f t="shared" si="371"/>
        <v>0</v>
      </c>
      <c r="J1210" s="3">
        <f t="shared" si="372"/>
        <v>0</v>
      </c>
      <c r="K1210" s="10">
        <f t="shared" si="373"/>
        <v>0</v>
      </c>
      <c r="L1210" s="3">
        <f t="shared" si="374"/>
        <v>0</v>
      </c>
      <c r="M1210" s="10">
        <f t="shared" si="375"/>
        <v>0</v>
      </c>
      <c r="N1210" s="3">
        <v>0</v>
      </c>
      <c r="O1210" s="10">
        <f t="shared" si="376"/>
        <v>0</v>
      </c>
      <c r="Q1210" s="10">
        <f t="shared" si="377"/>
        <v>0</v>
      </c>
      <c r="R1210" s="10">
        <f t="shared" si="360"/>
        <v>0</v>
      </c>
      <c r="S1210" s="10">
        <f t="shared" si="361"/>
        <v>0</v>
      </c>
      <c r="T1210" s="10">
        <f t="shared" si="362"/>
        <v>0</v>
      </c>
      <c r="U1210" s="10">
        <f t="shared" si="363"/>
        <v>0</v>
      </c>
      <c r="V1210" s="10">
        <f t="shared" si="364"/>
        <v>0</v>
      </c>
      <c r="W1210" s="10">
        <f t="shared" si="365"/>
        <v>0</v>
      </c>
    </row>
    <row r="1211" spans="1:23" hidden="1" x14ac:dyDescent="0.2">
      <c r="A1211" s="3">
        <f t="shared" si="378"/>
        <v>0</v>
      </c>
      <c r="B1211" s="3">
        <v>0</v>
      </c>
      <c r="C1211" s="10">
        <f t="shared" si="379"/>
        <v>0</v>
      </c>
      <c r="D1211" s="3">
        <f t="shared" si="366"/>
        <v>0</v>
      </c>
      <c r="E1211" s="10">
        <f t="shared" si="367"/>
        <v>0</v>
      </c>
      <c r="F1211" s="3">
        <f t="shared" si="368"/>
        <v>0</v>
      </c>
      <c r="G1211" s="10">
        <f t="shared" si="369"/>
        <v>0</v>
      </c>
      <c r="H1211" s="3">
        <f t="shared" si="370"/>
        <v>0</v>
      </c>
      <c r="I1211" s="10">
        <f t="shared" si="371"/>
        <v>0</v>
      </c>
      <c r="J1211" s="3">
        <f t="shared" si="372"/>
        <v>0</v>
      </c>
      <c r="K1211" s="10">
        <f t="shared" si="373"/>
        <v>0</v>
      </c>
      <c r="L1211" s="3">
        <f t="shared" si="374"/>
        <v>0</v>
      </c>
      <c r="M1211" s="10">
        <f t="shared" si="375"/>
        <v>0</v>
      </c>
      <c r="N1211" s="3">
        <v>0</v>
      </c>
      <c r="O1211" s="10">
        <f t="shared" si="376"/>
        <v>0</v>
      </c>
      <c r="Q1211" s="10">
        <f t="shared" si="377"/>
        <v>0</v>
      </c>
      <c r="R1211" s="10">
        <f t="shared" si="360"/>
        <v>0</v>
      </c>
      <c r="S1211" s="10">
        <f t="shared" si="361"/>
        <v>0</v>
      </c>
      <c r="T1211" s="10">
        <f t="shared" si="362"/>
        <v>0</v>
      </c>
      <c r="U1211" s="10">
        <f t="shared" si="363"/>
        <v>0</v>
      </c>
      <c r="V1211" s="10">
        <f t="shared" si="364"/>
        <v>0</v>
      </c>
      <c r="W1211" s="10">
        <f t="shared" si="365"/>
        <v>0</v>
      </c>
    </row>
    <row r="1212" spans="1:23" hidden="1" x14ac:dyDescent="0.2">
      <c r="A1212" s="3">
        <f t="shared" si="378"/>
        <v>0</v>
      </c>
      <c r="B1212" s="3">
        <v>0</v>
      </c>
      <c r="C1212" s="10">
        <f t="shared" si="379"/>
        <v>0</v>
      </c>
      <c r="D1212" s="3">
        <f t="shared" si="366"/>
        <v>0</v>
      </c>
      <c r="E1212" s="10">
        <f t="shared" si="367"/>
        <v>0</v>
      </c>
      <c r="F1212" s="3">
        <f t="shared" si="368"/>
        <v>0</v>
      </c>
      <c r="G1212" s="10">
        <f t="shared" si="369"/>
        <v>0</v>
      </c>
      <c r="H1212" s="3">
        <f t="shared" si="370"/>
        <v>0</v>
      </c>
      <c r="I1212" s="10">
        <f t="shared" si="371"/>
        <v>0</v>
      </c>
      <c r="J1212" s="3">
        <f t="shared" si="372"/>
        <v>0</v>
      </c>
      <c r="K1212" s="10">
        <f t="shared" si="373"/>
        <v>0</v>
      </c>
      <c r="L1212" s="3">
        <f t="shared" si="374"/>
        <v>0</v>
      </c>
      <c r="M1212" s="10">
        <f t="shared" si="375"/>
        <v>0</v>
      </c>
      <c r="N1212" s="3">
        <v>0</v>
      </c>
      <c r="O1212" s="10">
        <f t="shared" si="376"/>
        <v>0</v>
      </c>
      <c r="Q1212" s="10">
        <f t="shared" si="377"/>
        <v>0</v>
      </c>
      <c r="R1212" s="10">
        <f t="shared" si="360"/>
        <v>0</v>
      </c>
      <c r="S1212" s="10">
        <f t="shared" si="361"/>
        <v>0</v>
      </c>
      <c r="T1212" s="10">
        <f t="shared" si="362"/>
        <v>0</v>
      </c>
      <c r="U1212" s="10">
        <f t="shared" si="363"/>
        <v>0</v>
      </c>
      <c r="V1212" s="10">
        <f t="shared" si="364"/>
        <v>0</v>
      </c>
      <c r="W1212" s="10">
        <f t="shared" si="365"/>
        <v>0</v>
      </c>
    </row>
    <row r="1213" spans="1:23" hidden="1" x14ac:dyDescent="0.2">
      <c r="A1213" s="3">
        <f t="shared" si="378"/>
        <v>0</v>
      </c>
      <c r="B1213" s="3">
        <v>0</v>
      </c>
      <c r="C1213" s="10">
        <f t="shared" si="379"/>
        <v>0</v>
      </c>
      <c r="D1213" s="3">
        <f t="shared" si="366"/>
        <v>0</v>
      </c>
      <c r="E1213" s="10">
        <f t="shared" si="367"/>
        <v>0</v>
      </c>
      <c r="F1213" s="3">
        <f t="shared" si="368"/>
        <v>0</v>
      </c>
      <c r="G1213" s="10">
        <f t="shared" si="369"/>
        <v>0</v>
      </c>
      <c r="H1213" s="3">
        <f t="shared" si="370"/>
        <v>0</v>
      </c>
      <c r="I1213" s="10">
        <f t="shared" si="371"/>
        <v>0</v>
      </c>
      <c r="J1213" s="3">
        <f t="shared" si="372"/>
        <v>0</v>
      </c>
      <c r="K1213" s="10">
        <f t="shared" si="373"/>
        <v>0</v>
      </c>
      <c r="L1213" s="3">
        <f t="shared" si="374"/>
        <v>0</v>
      </c>
      <c r="M1213" s="10">
        <f t="shared" si="375"/>
        <v>0</v>
      </c>
      <c r="N1213" s="3">
        <v>0</v>
      </c>
      <c r="O1213" s="10">
        <f t="shared" si="376"/>
        <v>0</v>
      </c>
      <c r="Q1213" s="10">
        <f t="shared" si="377"/>
        <v>0</v>
      </c>
      <c r="R1213" s="10">
        <f t="shared" si="360"/>
        <v>0</v>
      </c>
      <c r="S1213" s="10">
        <f t="shared" si="361"/>
        <v>0</v>
      </c>
      <c r="T1213" s="10">
        <f t="shared" si="362"/>
        <v>0</v>
      </c>
      <c r="U1213" s="10">
        <f t="shared" si="363"/>
        <v>0</v>
      </c>
      <c r="V1213" s="10">
        <f t="shared" si="364"/>
        <v>0</v>
      </c>
      <c r="W1213" s="10">
        <f t="shared" si="365"/>
        <v>0</v>
      </c>
    </row>
    <row r="1214" spans="1:23" hidden="1" x14ac:dyDescent="0.2">
      <c r="A1214" s="3">
        <f t="shared" si="378"/>
        <v>0</v>
      </c>
      <c r="B1214" s="3">
        <v>0</v>
      </c>
      <c r="C1214" s="10">
        <f t="shared" si="379"/>
        <v>0</v>
      </c>
      <c r="D1214" s="3">
        <f t="shared" si="366"/>
        <v>0</v>
      </c>
      <c r="E1214" s="10">
        <f t="shared" si="367"/>
        <v>0</v>
      </c>
      <c r="F1214" s="3">
        <f t="shared" si="368"/>
        <v>0</v>
      </c>
      <c r="G1214" s="10">
        <f t="shared" si="369"/>
        <v>0</v>
      </c>
      <c r="H1214" s="3">
        <f t="shared" si="370"/>
        <v>0</v>
      </c>
      <c r="I1214" s="10">
        <f t="shared" si="371"/>
        <v>0</v>
      </c>
      <c r="J1214" s="3">
        <f t="shared" si="372"/>
        <v>0</v>
      </c>
      <c r="K1214" s="10">
        <f t="shared" si="373"/>
        <v>0</v>
      </c>
      <c r="L1214" s="3">
        <f t="shared" si="374"/>
        <v>0</v>
      </c>
      <c r="M1214" s="10">
        <f t="shared" si="375"/>
        <v>0</v>
      </c>
      <c r="N1214" s="3">
        <v>0</v>
      </c>
      <c r="O1214" s="10">
        <f t="shared" si="376"/>
        <v>0</v>
      </c>
      <c r="Q1214" s="10">
        <f t="shared" si="377"/>
        <v>0</v>
      </c>
      <c r="R1214" s="10">
        <f t="shared" si="360"/>
        <v>0</v>
      </c>
      <c r="S1214" s="10">
        <f t="shared" si="361"/>
        <v>0</v>
      </c>
      <c r="T1214" s="10">
        <f t="shared" si="362"/>
        <v>0</v>
      </c>
      <c r="U1214" s="10">
        <f t="shared" si="363"/>
        <v>0</v>
      </c>
      <c r="V1214" s="10">
        <f t="shared" si="364"/>
        <v>0</v>
      </c>
      <c r="W1214" s="10">
        <f t="shared" si="365"/>
        <v>0</v>
      </c>
    </row>
    <row r="1215" spans="1:23" hidden="1" x14ac:dyDescent="0.2">
      <c r="A1215" s="3">
        <f t="shared" si="378"/>
        <v>0</v>
      </c>
      <c r="B1215" s="3">
        <v>0</v>
      </c>
      <c r="C1215" s="10">
        <f t="shared" si="379"/>
        <v>0</v>
      </c>
      <c r="D1215" s="3">
        <f t="shared" si="366"/>
        <v>0</v>
      </c>
      <c r="E1215" s="10">
        <f t="shared" si="367"/>
        <v>0</v>
      </c>
      <c r="F1215" s="3">
        <f t="shared" si="368"/>
        <v>0</v>
      </c>
      <c r="G1215" s="10">
        <f t="shared" si="369"/>
        <v>0</v>
      </c>
      <c r="H1215" s="3">
        <f t="shared" si="370"/>
        <v>0</v>
      </c>
      <c r="I1215" s="10">
        <f t="shared" si="371"/>
        <v>0</v>
      </c>
      <c r="J1215" s="3">
        <f t="shared" si="372"/>
        <v>0</v>
      </c>
      <c r="K1215" s="10">
        <f t="shared" si="373"/>
        <v>0</v>
      </c>
      <c r="L1215" s="3">
        <f t="shared" si="374"/>
        <v>0</v>
      </c>
      <c r="M1215" s="10">
        <f t="shared" si="375"/>
        <v>0</v>
      </c>
      <c r="N1215" s="3">
        <v>0</v>
      </c>
      <c r="O1215" s="10">
        <f t="shared" si="376"/>
        <v>0</v>
      </c>
      <c r="Q1215" s="10">
        <f t="shared" si="377"/>
        <v>0</v>
      </c>
      <c r="R1215" s="10">
        <f t="shared" si="360"/>
        <v>0</v>
      </c>
      <c r="S1215" s="10">
        <f t="shared" si="361"/>
        <v>0</v>
      </c>
      <c r="T1215" s="10">
        <f t="shared" si="362"/>
        <v>0</v>
      </c>
      <c r="U1215" s="10">
        <f t="shared" si="363"/>
        <v>0</v>
      </c>
      <c r="V1215" s="10">
        <f t="shared" si="364"/>
        <v>0</v>
      </c>
      <c r="W1215" s="10">
        <f t="shared" si="365"/>
        <v>0</v>
      </c>
    </row>
    <row r="1216" spans="1:23" hidden="1" x14ac:dyDescent="0.2">
      <c r="A1216" s="3">
        <f t="shared" si="378"/>
        <v>0</v>
      </c>
      <c r="B1216" s="3">
        <v>0</v>
      </c>
      <c r="C1216" s="10">
        <f t="shared" si="379"/>
        <v>0</v>
      </c>
      <c r="D1216" s="3">
        <f t="shared" si="366"/>
        <v>0</v>
      </c>
      <c r="E1216" s="10">
        <f t="shared" si="367"/>
        <v>0</v>
      </c>
      <c r="F1216" s="3">
        <f t="shared" si="368"/>
        <v>0</v>
      </c>
      <c r="G1216" s="10">
        <f t="shared" si="369"/>
        <v>0</v>
      </c>
      <c r="H1216" s="3">
        <f t="shared" si="370"/>
        <v>0</v>
      </c>
      <c r="I1216" s="10">
        <f t="shared" si="371"/>
        <v>0</v>
      </c>
      <c r="J1216" s="3">
        <f t="shared" si="372"/>
        <v>0</v>
      </c>
      <c r="K1216" s="10">
        <f t="shared" si="373"/>
        <v>0</v>
      </c>
      <c r="L1216" s="3">
        <f t="shared" si="374"/>
        <v>0</v>
      </c>
      <c r="M1216" s="10">
        <f t="shared" si="375"/>
        <v>0</v>
      </c>
      <c r="N1216" s="3">
        <v>0</v>
      </c>
      <c r="O1216" s="10">
        <f t="shared" si="376"/>
        <v>0</v>
      </c>
      <c r="Q1216" s="10">
        <f t="shared" si="377"/>
        <v>0</v>
      </c>
      <c r="R1216" s="10">
        <f t="shared" si="360"/>
        <v>0</v>
      </c>
      <c r="S1216" s="10">
        <f t="shared" si="361"/>
        <v>0</v>
      </c>
      <c r="T1216" s="10">
        <f t="shared" si="362"/>
        <v>0</v>
      </c>
      <c r="U1216" s="10">
        <f t="shared" si="363"/>
        <v>0</v>
      </c>
      <c r="V1216" s="10">
        <f t="shared" si="364"/>
        <v>0</v>
      </c>
      <c r="W1216" s="10">
        <f t="shared" si="365"/>
        <v>0</v>
      </c>
    </row>
    <row r="1217" spans="1:23" hidden="1" x14ac:dyDescent="0.2">
      <c r="A1217" s="3">
        <f t="shared" si="378"/>
        <v>0</v>
      </c>
      <c r="B1217" s="3">
        <v>0</v>
      </c>
      <c r="C1217" s="10">
        <f t="shared" si="379"/>
        <v>0</v>
      </c>
      <c r="D1217" s="3">
        <f t="shared" si="366"/>
        <v>0</v>
      </c>
      <c r="E1217" s="10">
        <f t="shared" si="367"/>
        <v>0</v>
      </c>
      <c r="F1217" s="3">
        <f t="shared" si="368"/>
        <v>0</v>
      </c>
      <c r="G1217" s="10">
        <f t="shared" si="369"/>
        <v>0</v>
      </c>
      <c r="H1217" s="3">
        <f t="shared" si="370"/>
        <v>0</v>
      </c>
      <c r="I1217" s="10">
        <f t="shared" si="371"/>
        <v>0</v>
      </c>
      <c r="J1217" s="3">
        <f t="shared" si="372"/>
        <v>0</v>
      </c>
      <c r="K1217" s="10">
        <f t="shared" si="373"/>
        <v>0</v>
      </c>
      <c r="L1217" s="3">
        <f t="shared" si="374"/>
        <v>0</v>
      </c>
      <c r="M1217" s="10">
        <f t="shared" si="375"/>
        <v>0</v>
      </c>
      <c r="N1217" s="3">
        <v>0</v>
      </c>
      <c r="O1217" s="10">
        <f t="shared" si="376"/>
        <v>0</v>
      </c>
      <c r="Q1217" s="10">
        <f t="shared" si="377"/>
        <v>0</v>
      </c>
      <c r="R1217" s="10">
        <f t="shared" si="360"/>
        <v>0</v>
      </c>
      <c r="S1217" s="10">
        <f t="shared" si="361"/>
        <v>0</v>
      </c>
      <c r="T1217" s="10">
        <f t="shared" si="362"/>
        <v>0</v>
      </c>
      <c r="U1217" s="10">
        <f t="shared" si="363"/>
        <v>0</v>
      </c>
      <c r="V1217" s="10">
        <f t="shared" si="364"/>
        <v>0</v>
      </c>
      <c r="W1217" s="10">
        <f t="shared" si="365"/>
        <v>0</v>
      </c>
    </row>
    <row r="1218" spans="1:23" hidden="1" x14ac:dyDescent="0.2">
      <c r="A1218" s="3">
        <f t="shared" si="378"/>
        <v>0</v>
      </c>
      <c r="B1218" s="3">
        <v>0</v>
      </c>
      <c r="C1218" s="10">
        <f t="shared" si="379"/>
        <v>0</v>
      </c>
      <c r="D1218" s="3">
        <f t="shared" si="366"/>
        <v>0</v>
      </c>
      <c r="E1218" s="10">
        <f t="shared" si="367"/>
        <v>0</v>
      </c>
      <c r="F1218" s="3">
        <f t="shared" si="368"/>
        <v>0</v>
      </c>
      <c r="G1218" s="10">
        <f t="shared" si="369"/>
        <v>0</v>
      </c>
      <c r="H1218" s="3">
        <f t="shared" si="370"/>
        <v>0</v>
      </c>
      <c r="I1218" s="10">
        <f t="shared" si="371"/>
        <v>0</v>
      </c>
      <c r="J1218" s="3">
        <f t="shared" si="372"/>
        <v>0</v>
      </c>
      <c r="K1218" s="10">
        <f t="shared" si="373"/>
        <v>0</v>
      </c>
      <c r="L1218" s="3">
        <f t="shared" si="374"/>
        <v>0</v>
      </c>
      <c r="M1218" s="10">
        <f t="shared" si="375"/>
        <v>0</v>
      </c>
      <c r="N1218" s="3">
        <v>0</v>
      </c>
      <c r="O1218" s="10">
        <f t="shared" si="376"/>
        <v>0</v>
      </c>
      <c r="Q1218" s="10">
        <f t="shared" si="377"/>
        <v>0</v>
      </c>
      <c r="R1218" s="10">
        <f t="shared" si="360"/>
        <v>0</v>
      </c>
      <c r="S1218" s="10">
        <f t="shared" si="361"/>
        <v>0</v>
      </c>
      <c r="T1218" s="10">
        <f t="shared" si="362"/>
        <v>0</v>
      </c>
      <c r="U1218" s="10">
        <f t="shared" si="363"/>
        <v>0</v>
      </c>
      <c r="V1218" s="10">
        <f t="shared" si="364"/>
        <v>0</v>
      </c>
      <c r="W1218" s="10">
        <f t="shared" si="365"/>
        <v>0</v>
      </c>
    </row>
    <row r="1219" spans="1:23" hidden="1" x14ac:dyDescent="0.2">
      <c r="A1219" s="3">
        <f t="shared" si="378"/>
        <v>0</v>
      </c>
      <c r="B1219" s="3">
        <v>0</v>
      </c>
      <c r="C1219" s="10">
        <f t="shared" si="379"/>
        <v>0</v>
      </c>
      <c r="D1219" s="3">
        <f t="shared" si="366"/>
        <v>0</v>
      </c>
      <c r="E1219" s="10">
        <f t="shared" si="367"/>
        <v>0</v>
      </c>
      <c r="F1219" s="3">
        <f t="shared" si="368"/>
        <v>0</v>
      </c>
      <c r="G1219" s="10">
        <f t="shared" si="369"/>
        <v>0</v>
      </c>
      <c r="H1219" s="3">
        <f t="shared" si="370"/>
        <v>0</v>
      </c>
      <c r="I1219" s="10">
        <f t="shared" si="371"/>
        <v>0</v>
      </c>
      <c r="J1219" s="3">
        <f t="shared" si="372"/>
        <v>0</v>
      </c>
      <c r="K1219" s="10">
        <f t="shared" si="373"/>
        <v>0</v>
      </c>
      <c r="L1219" s="3">
        <f t="shared" si="374"/>
        <v>0</v>
      </c>
      <c r="M1219" s="10">
        <f t="shared" si="375"/>
        <v>0</v>
      </c>
      <c r="N1219" s="3">
        <v>0</v>
      </c>
      <c r="O1219" s="10">
        <f t="shared" si="376"/>
        <v>0</v>
      </c>
      <c r="Q1219" s="10">
        <f t="shared" si="377"/>
        <v>0</v>
      </c>
      <c r="R1219" s="10">
        <f t="shared" si="360"/>
        <v>0</v>
      </c>
      <c r="S1219" s="10">
        <f t="shared" si="361"/>
        <v>0</v>
      </c>
      <c r="T1219" s="10">
        <f t="shared" si="362"/>
        <v>0</v>
      </c>
      <c r="U1219" s="10">
        <f t="shared" si="363"/>
        <v>0</v>
      </c>
      <c r="V1219" s="10">
        <f t="shared" si="364"/>
        <v>0</v>
      </c>
      <c r="W1219" s="10">
        <f t="shared" si="365"/>
        <v>0</v>
      </c>
    </row>
    <row r="1220" spans="1:23" hidden="1" x14ac:dyDescent="0.2">
      <c r="A1220" s="3">
        <f t="shared" si="378"/>
        <v>0</v>
      </c>
      <c r="B1220" s="3">
        <v>0</v>
      </c>
      <c r="C1220" s="10">
        <f t="shared" si="379"/>
        <v>0</v>
      </c>
      <c r="D1220" s="3">
        <f t="shared" si="366"/>
        <v>0</v>
      </c>
      <c r="E1220" s="10">
        <f t="shared" si="367"/>
        <v>0</v>
      </c>
      <c r="F1220" s="3">
        <f t="shared" si="368"/>
        <v>0</v>
      </c>
      <c r="G1220" s="10">
        <f t="shared" si="369"/>
        <v>0</v>
      </c>
      <c r="H1220" s="3">
        <f t="shared" si="370"/>
        <v>0</v>
      </c>
      <c r="I1220" s="10">
        <f t="shared" si="371"/>
        <v>0</v>
      </c>
      <c r="J1220" s="3">
        <f t="shared" si="372"/>
        <v>0</v>
      </c>
      <c r="K1220" s="10">
        <f t="shared" si="373"/>
        <v>0</v>
      </c>
      <c r="L1220" s="3">
        <f t="shared" si="374"/>
        <v>0</v>
      </c>
      <c r="M1220" s="10">
        <f t="shared" si="375"/>
        <v>0</v>
      </c>
      <c r="N1220" s="3">
        <v>0</v>
      </c>
      <c r="O1220" s="10">
        <f t="shared" si="376"/>
        <v>0</v>
      </c>
      <c r="Q1220" s="10">
        <f t="shared" si="377"/>
        <v>0</v>
      </c>
      <c r="R1220" s="10">
        <f t="shared" si="360"/>
        <v>0</v>
      </c>
      <c r="S1220" s="10">
        <f t="shared" si="361"/>
        <v>0</v>
      </c>
      <c r="T1220" s="10">
        <f t="shared" si="362"/>
        <v>0</v>
      </c>
      <c r="U1220" s="10">
        <f t="shared" si="363"/>
        <v>0</v>
      </c>
      <c r="V1220" s="10">
        <f t="shared" si="364"/>
        <v>0</v>
      </c>
      <c r="W1220" s="10">
        <f t="shared" si="365"/>
        <v>0</v>
      </c>
    </row>
    <row r="1221" spans="1:23" hidden="1" x14ac:dyDescent="0.2">
      <c r="A1221" s="3">
        <f t="shared" si="378"/>
        <v>0</v>
      </c>
      <c r="B1221" s="3">
        <v>0</v>
      </c>
      <c r="C1221" s="10">
        <f t="shared" si="379"/>
        <v>0</v>
      </c>
      <c r="D1221" s="3">
        <f t="shared" si="366"/>
        <v>0</v>
      </c>
      <c r="E1221" s="10">
        <f t="shared" si="367"/>
        <v>0</v>
      </c>
      <c r="F1221" s="3">
        <f t="shared" si="368"/>
        <v>0</v>
      </c>
      <c r="G1221" s="10">
        <f t="shared" si="369"/>
        <v>0</v>
      </c>
      <c r="H1221" s="3">
        <f t="shared" si="370"/>
        <v>0</v>
      </c>
      <c r="I1221" s="10">
        <f t="shared" si="371"/>
        <v>0</v>
      </c>
      <c r="J1221" s="3">
        <f t="shared" si="372"/>
        <v>0</v>
      </c>
      <c r="K1221" s="10">
        <f t="shared" si="373"/>
        <v>0</v>
      </c>
      <c r="L1221" s="3">
        <f t="shared" si="374"/>
        <v>0</v>
      </c>
      <c r="M1221" s="10">
        <f t="shared" si="375"/>
        <v>0</v>
      </c>
      <c r="N1221" s="3">
        <v>0</v>
      </c>
      <c r="O1221" s="10">
        <f t="shared" si="376"/>
        <v>0</v>
      </c>
      <c r="Q1221" s="10">
        <f t="shared" si="377"/>
        <v>0</v>
      </c>
      <c r="R1221" s="10">
        <f t="shared" si="360"/>
        <v>0</v>
      </c>
      <c r="S1221" s="10">
        <f t="shared" si="361"/>
        <v>0</v>
      </c>
      <c r="T1221" s="10">
        <f t="shared" si="362"/>
        <v>0</v>
      </c>
      <c r="U1221" s="10">
        <f t="shared" si="363"/>
        <v>0</v>
      </c>
      <c r="V1221" s="10">
        <f t="shared" si="364"/>
        <v>0</v>
      </c>
      <c r="W1221" s="10">
        <f t="shared" si="365"/>
        <v>0</v>
      </c>
    </row>
    <row r="1222" spans="1:23" hidden="1" x14ac:dyDescent="0.2">
      <c r="A1222" s="3">
        <f t="shared" si="378"/>
        <v>0</v>
      </c>
      <c r="B1222" s="3">
        <v>0</v>
      </c>
      <c r="C1222" s="10">
        <f t="shared" si="379"/>
        <v>0</v>
      </c>
      <c r="D1222" s="3">
        <f t="shared" si="366"/>
        <v>0</v>
      </c>
      <c r="E1222" s="10">
        <f t="shared" si="367"/>
        <v>0</v>
      </c>
      <c r="F1222" s="3">
        <f t="shared" si="368"/>
        <v>0</v>
      </c>
      <c r="G1222" s="10">
        <f t="shared" si="369"/>
        <v>0</v>
      </c>
      <c r="H1222" s="3">
        <f t="shared" si="370"/>
        <v>0</v>
      </c>
      <c r="I1222" s="10">
        <f t="shared" si="371"/>
        <v>0</v>
      </c>
      <c r="J1222" s="3">
        <f t="shared" si="372"/>
        <v>0</v>
      </c>
      <c r="K1222" s="10">
        <f t="shared" si="373"/>
        <v>0</v>
      </c>
      <c r="L1222" s="3">
        <f t="shared" si="374"/>
        <v>0</v>
      </c>
      <c r="M1222" s="10">
        <f t="shared" si="375"/>
        <v>0</v>
      </c>
      <c r="N1222" s="3">
        <v>0</v>
      </c>
      <c r="O1222" s="10">
        <f t="shared" si="376"/>
        <v>0</v>
      </c>
      <c r="Q1222" s="10">
        <f t="shared" si="377"/>
        <v>0</v>
      </c>
      <c r="R1222" s="10">
        <f t="shared" si="360"/>
        <v>0</v>
      </c>
      <c r="S1222" s="10">
        <f t="shared" si="361"/>
        <v>0</v>
      </c>
      <c r="T1222" s="10">
        <f t="shared" si="362"/>
        <v>0</v>
      </c>
      <c r="U1222" s="10">
        <f t="shared" si="363"/>
        <v>0</v>
      </c>
      <c r="V1222" s="10">
        <f t="shared" si="364"/>
        <v>0</v>
      </c>
      <c r="W1222" s="10">
        <f t="shared" si="365"/>
        <v>0</v>
      </c>
    </row>
    <row r="1223" spans="1:23" hidden="1" x14ac:dyDescent="0.2">
      <c r="A1223" s="3">
        <f t="shared" si="378"/>
        <v>0</v>
      </c>
      <c r="B1223" s="3">
        <v>0</v>
      </c>
      <c r="C1223" s="10">
        <f t="shared" si="379"/>
        <v>0</v>
      </c>
      <c r="D1223" s="3">
        <f t="shared" si="366"/>
        <v>0</v>
      </c>
      <c r="E1223" s="10">
        <f t="shared" si="367"/>
        <v>0</v>
      </c>
      <c r="F1223" s="3">
        <f t="shared" si="368"/>
        <v>0</v>
      </c>
      <c r="G1223" s="10">
        <f t="shared" si="369"/>
        <v>0</v>
      </c>
      <c r="H1223" s="3">
        <f t="shared" si="370"/>
        <v>0</v>
      </c>
      <c r="I1223" s="10">
        <f t="shared" si="371"/>
        <v>0</v>
      </c>
      <c r="J1223" s="3">
        <f t="shared" si="372"/>
        <v>0</v>
      </c>
      <c r="K1223" s="10">
        <f t="shared" si="373"/>
        <v>0</v>
      </c>
      <c r="L1223" s="3">
        <f t="shared" si="374"/>
        <v>0</v>
      </c>
      <c r="M1223" s="10">
        <f t="shared" si="375"/>
        <v>0</v>
      </c>
      <c r="N1223" s="3">
        <v>0</v>
      </c>
      <c r="O1223" s="10">
        <f t="shared" si="376"/>
        <v>0</v>
      </c>
      <c r="Q1223" s="10">
        <f t="shared" si="377"/>
        <v>0</v>
      </c>
      <c r="R1223" s="10">
        <f t="shared" si="360"/>
        <v>0</v>
      </c>
      <c r="S1223" s="10">
        <f t="shared" si="361"/>
        <v>0</v>
      </c>
      <c r="T1223" s="10">
        <f t="shared" si="362"/>
        <v>0</v>
      </c>
      <c r="U1223" s="10">
        <f t="shared" si="363"/>
        <v>0</v>
      </c>
      <c r="V1223" s="10">
        <f t="shared" si="364"/>
        <v>0</v>
      </c>
      <c r="W1223" s="10">
        <f t="shared" si="365"/>
        <v>0</v>
      </c>
    </row>
    <row r="1224" spans="1:23" hidden="1" x14ac:dyDescent="0.2">
      <c r="A1224" s="3">
        <f t="shared" si="378"/>
        <v>0</v>
      </c>
      <c r="B1224" s="3">
        <v>0</v>
      </c>
      <c r="C1224" s="10">
        <f t="shared" si="379"/>
        <v>0</v>
      </c>
      <c r="D1224" s="3">
        <f t="shared" si="366"/>
        <v>0</v>
      </c>
      <c r="E1224" s="10">
        <f t="shared" si="367"/>
        <v>0</v>
      </c>
      <c r="F1224" s="3">
        <f t="shared" si="368"/>
        <v>0</v>
      </c>
      <c r="G1224" s="10">
        <f t="shared" si="369"/>
        <v>0</v>
      </c>
      <c r="H1224" s="3">
        <f t="shared" si="370"/>
        <v>0</v>
      </c>
      <c r="I1224" s="10">
        <f t="shared" si="371"/>
        <v>0</v>
      </c>
      <c r="J1224" s="3">
        <f t="shared" si="372"/>
        <v>0</v>
      </c>
      <c r="K1224" s="10">
        <f t="shared" si="373"/>
        <v>0</v>
      </c>
      <c r="L1224" s="3">
        <f t="shared" si="374"/>
        <v>0</v>
      </c>
      <c r="M1224" s="10">
        <f t="shared" si="375"/>
        <v>0</v>
      </c>
      <c r="N1224" s="3">
        <v>0</v>
      </c>
      <c r="O1224" s="10">
        <f t="shared" si="376"/>
        <v>0</v>
      </c>
      <c r="Q1224" s="10">
        <f t="shared" si="377"/>
        <v>0</v>
      </c>
      <c r="R1224" s="10">
        <f t="shared" si="360"/>
        <v>0</v>
      </c>
      <c r="S1224" s="10">
        <f t="shared" si="361"/>
        <v>0</v>
      </c>
      <c r="T1224" s="10">
        <f t="shared" si="362"/>
        <v>0</v>
      </c>
      <c r="U1224" s="10">
        <f t="shared" si="363"/>
        <v>0</v>
      </c>
      <c r="V1224" s="10">
        <f t="shared" si="364"/>
        <v>0</v>
      </c>
      <c r="W1224" s="10">
        <f t="shared" si="365"/>
        <v>0</v>
      </c>
    </row>
    <row r="1225" spans="1:23" hidden="1" x14ac:dyDescent="0.2">
      <c r="A1225" s="3">
        <f t="shared" si="378"/>
        <v>0</v>
      </c>
      <c r="B1225" s="3">
        <v>0</v>
      </c>
      <c r="C1225" s="10">
        <f t="shared" si="379"/>
        <v>0</v>
      </c>
      <c r="D1225" s="3">
        <f t="shared" si="366"/>
        <v>0</v>
      </c>
      <c r="E1225" s="10">
        <f t="shared" si="367"/>
        <v>0</v>
      </c>
      <c r="F1225" s="3">
        <f t="shared" si="368"/>
        <v>0</v>
      </c>
      <c r="G1225" s="10">
        <f t="shared" si="369"/>
        <v>0</v>
      </c>
      <c r="H1225" s="3">
        <f t="shared" si="370"/>
        <v>0</v>
      </c>
      <c r="I1225" s="10">
        <f t="shared" si="371"/>
        <v>0</v>
      </c>
      <c r="J1225" s="3">
        <f t="shared" si="372"/>
        <v>0</v>
      </c>
      <c r="K1225" s="10">
        <f t="shared" si="373"/>
        <v>0</v>
      </c>
      <c r="L1225" s="3">
        <f t="shared" si="374"/>
        <v>0</v>
      </c>
      <c r="M1225" s="10">
        <f t="shared" si="375"/>
        <v>0</v>
      </c>
      <c r="N1225" s="3">
        <v>0</v>
      </c>
      <c r="O1225" s="10">
        <f t="shared" si="376"/>
        <v>0</v>
      </c>
      <c r="Q1225" s="10">
        <f t="shared" si="377"/>
        <v>0</v>
      </c>
      <c r="R1225" s="10">
        <f t="shared" si="360"/>
        <v>0</v>
      </c>
      <c r="S1225" s="10">
        <f t="shared" si="361"/>
        <v>0</v>
      </c>
      <c r="T1225" s="10">
        <f t="shared" si="362"/>
        <v>0</v>
      </c>
      <c r="U1225" s="10">
        <f t="shared" si="363"/>
        <v>0</v>
      </c>
      <c r="V1225" s="10">
        <f t="shared" si="364"/>
        <v>0</v>
      </c>
      <c r="W1225" s="10">
        <f t="shared" si="365"/>
        <v>0</v>
      </c>
    </row>
    <row r="1226" spans="1:23" hidden="1" x14ac:dyDescent="0.2">
      <c r="A1226" s="3">
        <f t="shared" si="378"/>
        <v>0</v>
      </c>
      <c r="B1226" s="3">
        <v>0</v>
      </c>
      <c r="C1226" s="10">
        <f t="shared" si="379"/>
        <v>0</v>
      </c>
      <c r="D1226" s="3">
        <f t="shared" si="366"/>
        <v>0</v>
      </c>
      <c r="E1226" s="10">
        <f t="shared" si="367"/>
        <v>0</v>
      </c>
      <c r="F1226" s="3">
        <f t="shared" si="368"/>
        <v>0</v>
      </c>
      <c r="G1226" s="10">
        <f t="shared" si="369"/>
        <v>0</v>
      </c>
      <c r="H1226" s="3">
        <f t="shared" si="370"/>
        <v>0</v>
      </c>
      <c r="I1226" s="10">
        <f t="shared" si="371"/>
        <v>0</v>
      </c>
      <c r="J1226" s="3">
        <f t="shared" si="372"/>
        <v>0</v>
      </c>
      <c r="K1226" s="10">
        <f t="shared" si="373"/>
        <v>0</v>
      </c>
      <c r="L1226" s="3">
        <f t="shared" si="374"/>
        <v>0</v>
      </c>
      <c r="M1226" s="10">
        <f t="shared" si="375"/>
        <v>0</v>
      </c>
      <c r="N1226" s="3">
        <v>0</v>
      </c>
      <c r="O1226" s="10">
        <f t="shared" si="376"/>
        <v>0</v>
      </c>
      <c r="Q1226" s="10">
        <f t="shared" si="377"/>
        <v>0</v>
      </c>
      <c r="R1226" s="10">
        <f t="shared" si="360"/>
        <v>0</v>
      </c>
      <c r="S1226" s="10">
        <f t="shared" si="361"/>
        <v>0</v>
      </c>
      <c r="T1226" s="10">
        <f t="shared" si="362"/>
        <v>0</v>
      </c>
      <c r="U1226" s="10">
        <f t="shared" si="363"/>
        <v>0</v>
      </c>
      <c r="V1226" s="10">
        <f t="shared" si="364"/>
        <v>0</v>
      </c>
      <c r="W1226" s="10">
        <f t="shared" si="365"/>
        <v>0</v>
      </c>
    </row>
    <row r="1227" spans="1:23" hidden="1" x14ac:dyDescent="0.2">
      <c r="A1227" s="3">
        <f t="shared" si="378"/>
        <v>0</v>
      </c>
      <c r="B1227" s="3">
        <v>0</v>
      </c>
      <c r="C1227" s="10">
        <f t="shared" si="379"/>
        <v>0</v>
      </c>
      <c r="D1227" s="3">
        <f t="shared" si="366"/>
        <v>0</v>
      </c>
      <c r="E1227" s="10">
        <f t="shared" si="367"/>
        <v>0</v>
      </c>
      <c r="F1227" s="3">
        <f t="shared" si="368"/>
        <v>0</v>
      </c>
      <c r="G1227" s="10">
        <f t="shared" si="369"/>
        <v>0</v>
      </c>
      <c r="H1227" s="3">
        <f t="shared" si="370"/>
        <v>0</v>
      </c>
      <c r="I1227" s="10">
        <f t="shared" si="371"/>
        <v>0</v>
      </c>
      <c r="J1227" s="3">
        <f t="shared" si="372"/>
        <v>0</v>
      </c>
      <c r="K1227" s="10">
        <f t="shared" si="373"/>
        <v>0</v>
      </c>
      <c r="L1227" s="3">
        <f t="shared" si="374"/>
        <v>0</v>
      </c>
      <c r="M1227" s="10">
        <f t="shared" si="375"/>
        <v>0</v>
      </c>
      <c r="N1227" s="3">
        <v>0</v>
      </c>
      <c r="O1227" s="10">
        <f t="shared" si="376"/>
        <v>0</v>
      </c>
      <c r="Q1227" s="10">
        <f t="shared" si="377"/>
        <v>0</v>
      </c>
      <c r="R1227" s="10">
        <f t="shared" si="360"/>
        <v>0</v>
      </c>
      <c r="S1227" s="10">
        <f t="shared" si="361"/>
        <v>0</v>
      </c>
      <c r="T1227" s="10">
        <f t="shared" si="362"/>
        <v>0</v>
      </c>
      <c r="U1227" s="10">
        <f t="shared" si="363"/>
        <v>0</v>
      </c>
      <c r="V1227" s="10">
        <f t="shared" si="364"/>
        <v>0</v>
      </c>
      <c r="W1227" s="10">
        <f t="shared" si="365"/>
        <v>0</v>
      </c>
    </row>
    <row r="1228" spans="1:23" hidden="1" x14ac:dyDescent="0.2">
      <c r="A1228" s="3">
        <f t="shared" si="378"/>
        <v>0</v>
      </c>
      <c r="B1228" s="3">
        <v>0</v>
      </c>
      <c r="C1228" s="10">
        <f t="shared" si="379"/>
        <v>0</v>
      </c>
      <c r="D1228" s="3">
        <f t="shared" si="366"/>
        <v>0</v>
      </c>
      <c r="E1228" s="10">
        <f t="shared" si="367"/>
        <v>0</v>
      </c>
      <c r="F1228" s="3">
        <f t="shared" si="368"/>
        <v>0</v>
      </c>
      <c r="G1228" s="10">
        <f t="shared" si="369"/>
        <v>0</v>
      </c>
      <c r="H1228" s="3">
        <f t="shared" si="370"/>
        <v>0</v>
      </c>
      <c r="I1228" s="10">
        <f t="shared" si="371"/>
        <v>0</v>
      </c>
      <c r="J1228" s="3">
        <f t="shared" si="372"/>
        <v>0</v>
      </c>
      <c r="K1228" s="10">
        <f t="shared" si="373"/>
        <v>0</v>
      </c>
      <c r="L1228" s="3">
        <f t="shared" si="374"/>
        <v>0</v>
      </c>
      <c r="M1228" s="10">
        <f t="shared" si="375"/>
        <v>0</v>
      </c>
      <c r="N1228" s="3">
        <v>0</v>
      </c>
      <c r="O1228" s="10">
        <f t="shared" si="376"/>
        <v>0</v>
      </c>
      <c r="Q1228" s="10">
        <f t="shared" si="377"/>
        <v>0</v>
      </c>
      <c r="R1228" s="10">
        <f t="shared" si="360"/>
        <v>0</v>
      </c>
      <c r="S1228" s="10">
        <f t="shared" si="361"/>
        <v>0</v>
      </c>
      <c r="T1228" s="10">
        <f t="shared" si="362"/>
        <v>0</v>
      </c>
      <c r="U1228" s="10">
        <f t="shared" si="363"/>
        <v>0</v>
      </c>
      <c r="V1228" s="10">
        <f t="shared" si="364"/>
        <v>0</v>
      </c>
      <c r="W1228" s="10">
        <f t="shared" si="365"/>
        <v>0</v>
      </c>
    </row>
    <row r="1229" spans="1:23" hidden="1" x14ac:dyDescent="0.2">
      <c r="A1229" s="3">
        <f t="shared" si="378"/>
        <v>0</v>
      </c>
      <c r="B1229" s="3">
        <v>0</v>
      </c>
      <c r="C1229" s="10">
        <f t="shared" si="379"/>
        <v>0</v>
      </c>
      <c r="D1229" s="3">
        <f t="shared" si="366"/>
        <v>0</v>
      </c>
      <c r="E1229" s="10">
        <f t="shared" si="367"/>
        <v>0</v>
      </c>
      <c r="F1229" s="3">
        <f t="shared" si="368"/>
        <v>0</v>
      </c>
      <c r="G1229" s="10">
        <f t="shared" si="369"/>
        <v>0</v>
      </c>
      <c r="H1229" s="3">
        <f t="shared" si="370"/>
        <v>0</v>
      </c>
      <c r="I1229" s="10">
        <f t="shared" si="371"/>
        <v>0</v>
      </c>
      <c r="J1229" s="3">
        <f t="shared" si="372"/>
        <v>0</v>
      </c>
      <c r="K1229" s="10">
        <f t="shared" si="373"/>
        <v>0</v>
      </c>
      <c r="L1229" s="3">
        <f t="shared" si="374"/>
        <v>0</v>
      </c>
      <c r="M1229" s="10">
        <f t="shared" si="375"/>
        <v>0</v>
      </c>
      <c r="N1229" s="3">
        <v>0</v>
      </c>
      <c r="O1229" s="10">
        <f t="shared" si="376"/>
        <v>0</v>
      </c>
      <c r="Q1229" s="10">
        <f t="shared" si="377"/>
        <v>0</v>
      </c>
      <c r="R1229" s="10">
        <f t="shared" si="360"/>
        <v>0</v>
      </c>
      <c r="S1229" s="10">
        <f t="shared" si="361"/>
        <v>0</v>
      </c>
      <c r="T1229" s="10">
        <f t="shared" si="362"/>
        <v>0</v>
      </c>
      <c r="U1229" s="10">
        <f t="shared" si="363"/>
        <v>0</v>
      </c>
      <c r="V1229" s="10">
        <f t="shared" si="364"/>
        <v>0</v>
      </c>
      <c r="W1229" s="10">
        <f t="shared" si="365"/>
        <v>0</v>
      </c>
    </row>
    <row r="1230" spans="1:23" hidden="1" x14ac:dyDescent="0.2">
      <c r="A1230" s="3">
        <f t="shared" si="378"/>
        <v>0</v>
      </c>
      <c r="B1230" s="3">
        <v>0</v>
      </c>
      <c r="C1230" s="10">
        <f t="shared" si="379"/>
        <v>0</v>
      </c>
      <c r="D1230" s="3">
        <f t="shared" si="366"/>
        <v>0</v>
      </c>
      <c r="E1230" s="10">
        <f t="shared" si="367"/>
        <v>0</v>
      </c>
      <c r="F1230" s="3">
        <f t="shared" si="368"/>
        <v>0</v>
      </c>
      <c r="G1230" s="10">
        <f t="shared" si="369"/>
        <v>0</v>
      </c>
      <c r="H1230" s="3">
        <f t="shared" si="370"/>
        <v>0</v>
      </c>
      <c r="I1230" s="10">
        <f t="shared" si="371"/>
        <v>0</v>
      </c>
      <c r="J1230" s="3">
        <f t="shared" si="372"/>
        <v>0</v>
      </c>
      <c r="K1230" s="10">
        <f t="shared" si="373"/>
        <v>0</v>
      </c>
      <c r="L1230" s="3">
        <f t="shared" si="374"/>
        <v>0</v>
      </c>
      <c r="M1230" s="10">
        <f t="shared" si="375"/>
        <v>0</v>
      </c>
      <c r="N1230" s="3">
        <v>0</v>
      </c>
      <c r="O1230" s="10">
        <f t="shared" si="376"/>
        <v>0</v>
      </c>
      <c r="Q1230" s="10">
        <f t="shared" si="377"/>
        <v>0</v>
      </c>
      <c r="R1230" s="10">
        <f t="shared" si="360"/>
        <v>0</v>
      </c>
      <c r="S1230" s="10">
        <f t="shared" si="361"/>
        <v>0</v>
      </c>
      <c r="T1230" s="10">
        <f t="shared" si="362"/>
        <v>0</v>
      </c>
      <c r="U1230" s="10">
        <f t="shared" si="363"/>
        <v>0</v>
      </c>
      <c r="V1230" s="10">
        <f t="shared" si="364"/>
        <v>0</v>
      </c>
      <c r="W1230" s="10">
        <f t="shared" si="365"/>
        <v>0</v>
      </c>
    </row>
    <row r="1231" spans="1:23" hidden="1" x14ac:dyDescent="0.2">
      <c r="A1231" s="3">
        <f t="shared" si="378"/>
        <v>0</v>
      </c>
      <c r="B1231" s="3">
        <v>0</v>
      </c>
      <c r="C1231" s="10">
        <f t="shared" si="379"/>
        <v>0</v>
      </c>
      <c r="D1231" s="3">
        <f t="shared" si="366"/>
        <v>0</v>
      </c>
      <c r="E1231" s="10">
        <f t="shared" si="367"/>
        <v>0</v>
      </c>
      <c r="F1231" s="3">
        <f t="shared" si="368"/>
        <v>0</v>
      </c>
      <c r="G1231" s="10">
        <f t="shared" si="369"/>
        <v>0</v>
      </c>
      <c r="H1231" s="3">
        <f t="shared" si="370"/>
        <v>0</v>
      </c>
      <c r="I1231" s="10">
        <f t="shared" si="371"/>
        <v>0</v>
      </c>
      <c r="J1231" s="3">
        <f t="shared" si="372"/>
        <v>0</v>
      </c>
      <c r="K1231" s="10">
        <f t="shared" si="373"/>
        <v>0</v>
      </c>
      <c r="L1231" s="3">
        <f t="shared" si="374"/>
        <v>0</v>
      </c>
      <c r="M1231" s="10">
        <f t="shared" si="375"/>
        <v>0</v>
      </c>
      <c r="N1231" s="3">
        <v>0</v>
      </c>
      <c r="O1231" s="10">
        <f t="shared" si="376"/>
        <v>0</v>
      </c>
      <c r="Q1231" s="10">
        <f t="shared" si="377"/>
        <v>0</v>
      </c>
      <c r="R1231" s="10">
        <f t="shared" si="360"/>
        <v>0</v>
      </c>
      <c r="S1231" s="10">
        <f t="shared" si="361"/>
        <v>0</v>
      </c>
      <c r="T1231" s="10">
        <f t="shared" si="362"/>
        <v>0</v>
      </c>
      <c r="U1231" s="10">
        <f t="shared" si="363"/>
        <v>0</v>
      </c>
      <c r="V1231" s="10">
        <f t="shared" si="364"/>
        <v>0</v>
      </c>
      <c r="W1231" s="10">
        <f t="shared" si="365"/>
        <v>0</v>
      </c>
    </row>
    <row r="1232" spans="1:23" hidden="1" x14ac:dyDescent="0.2">
      <c r="A1232" s="3">
        <f t="shared" si="378"/>
        <v>0</v>
      </c>
      <c r="B1232" s="3">
        <v>0</v>
      </c>
      <c r="C1232" s="10">
        <f t="shared" si="379"/>
        <v>0</v>
      </c>
      <c r="D1232" s="3">
        <f t="shared" si="366"/>
        <v>0</v>
      </c>
      <c r="E1232" s="10">
        <f t="shared" si="367"/>
        <v>0</v>
      </c>
      <c r="F1232" s="3">
        <f t="shared" si="368"/>
        <v>0</v>
      </c>
      <c r="G1232" s="10">
        <f t="shared" si="369"/>
        <v>0</v>
      </c>
      <c r="H1232" s="3">
        <f t="shared" si="370"/>
        <v>0</v>
      </c>
      <c r="I1232" s="10">
        <f t="shared" si="371"/>
        <v>0</v>
      </c>
      <c r="J1232" s="3">
        <f t="shared" si="372"/>
        <v>0</v>
      </c>
      <c r="K1232" s="10">
        <f t="shared" si="373"/>
        <v>0</v>
      </c>
      <c r="L1232" s="3">
        <f t="shared" si="374"/>
        <v>0</v>
      </c>
      <c r="M1232" s="10">
        <f t="shared" si="375"/>
        <v>0</v>
      </c>
      <c r="N1232" s="3">
        <v>0</v>
      </c>
      <c r="O1232" s="10">
        <f t="shared" si="376"/>
        <v>0</v>
      </c>
      <c r="Q1232" s="10">
        <f t="shared" si="377"/>
        <v>0</v>
      </c>
      <c r="R1232" s="10">
        <f t="shared" si="360"/>
        <v>0</v>
      </c>
      <c r="S1232" s="10">
        <f t="shared" si="361"/>
        <v>0</v>
      </c>
      <c r="T1232" s="10">
        <f t="shared" si="362"/>
        <v>0</v>
      </c>
      <c r="U1232" s="10">
        <f t="shared" si="363"/>
        <v>0</v>
      </c>
      <c r="V1232" s="10">
        <f t="shared" si="364"/>
        <v>0</v>
      </c>
      <c r="W1232" s="10">
        <f t="shared" si="365"/>
        <v>0</v>
      </c>
    </row>
    <row r="1233" spans="1:23" hidden="1" x14ac:dyDescent="0.2">
      <c r="A1233" s="3">
        <f t="shared" si="378"/>
        <v>0</v>
      </c>
      <c r="B1233" s="3">
        <v>0</v>
      </c>
      <c r="C1233" s="10">
        <f t="shared" si="379"/>
        <v>0</v>
      </c>
      <c r="D1233" s="3">
        <f t="shared" si="366"/>
        <v>0</v>
      </c>
      <c r="E1233" s="10">
        <f t="shared" si="367"/>
        <v>0</v>
      </c>
      <c r="F1233" s="3">
        <f t="shared" si="368"/>
        <v>0</v>
      </c>
      <c r="G1233" s="10">
        <f t="shared" si="369"/>
        <v>0</v>
      </c>
      <c r="H1233" s="3">
        <f t="shared" si="370"/>
        <v>0</v>
      </c>
      <c r="I1233" s="10">
        <f t="shared" si="371"/>
        <v>0</v>
      </c>
      <c r="J1233" s="3">
        <f t="shared" si="372"/>
        <v>0</v>
      </c>
      <c r="K1233" s="10">
        <f t="shared" si="373"/>
        <v>0</v>
      </c>
      <c r="L1233" s="3">
        <f t="shared" si="374"/>
        <v>0</v>
      </c>
      <c r="M1233" s="10">
        <f t="shared" si="375"/>
        <v>0</v>
      </c>
      <c r="N1233" s="3">
        <v>0</v>
      </c>
      <c r="O1233" s="10">
        <f t="shared" si="376"/>
        <v>0</v>
      </c>
      <c r="Q1233" s="10">
        <f t="shared" si="377"/>
        <v>0</v>
      </c>
      <c r="R1233" s="10">
        <f t="shared" si="360"/>
        <v>0</v>
      </c>
      <c r="S1233" s="10">
        <f t="shared" si="361"/>
        <v>0</v>
      </c>
      <c r="T1233" s="10">
        <f t="shared" si="362"/>
        <v>0</v>
      </c>
      <c r="U1233" s="10">
        <f t="shared" si="363"/>
        <v>0</v>
      </c>
      <c r="V1233" s="10">
        <f t="shared" si="364"/>
        <v>0</v>
      </c>
      <c r="W1233" s="10">
        <f t="shared" si="365"/>
        <v>0</v>
      </c>
    </row>
    <row r="1234" spans="1:23" hidden="1" x14ac:dyDescent="0.2">
      <c r="A1234" s="3">
        <f t="shared" si="378"/>
        <v>0</v>
      </c>
      <c r="B1234" s="3">
        <v>0</v>
      </c>
      <c r="C1234" s="10">
        <f t="shared" si="379"/>
        <v>0</v>
      </c>
      <c r="D1234" s="3">
        <f t="shared" si="366"/>
        <v>0</v>
      </c>
      <c r="E1234" s="10">
        <f t="shared" si="367"/>
        <v>0</v>
      </c>
      <c r="F1234" s="3">
        <f t="shared" si="368"/>
        <v>0</v>
      </c>
      <c r="G1234" s="10">
        <f t="shared" si="369"/>
        <v>0</v>
      </c>
      <c r="H1234" s="3">
        <f t="shared" si="370"/>
        <v>0</v>
      </c>
      <c r="I1234" s="10">
        <f t="shared" si="371"/>
        <v>0</v>
      </c>
      <c r="J1234" s="3">
        <f t="shared" si="372"/>
        <v>0</v>
      </c>
      <c r="K1234" s="10">
        <f t="shared" si="373"/>
        <v>0</v>
      </c>
      <c r="L1234" s="3">
        <f t="shared" si="374"/>
        <v>0</v>
      </c>
      <c r="M1234" s="10">
        <f t="shared" si="375"/>
        <v>0</v>
      </c>
      <c r="N1234" s="3">
        <v>0</v>
      </c>
      <c r="O1234" s="10">
        <f t="shared" si="376"/>
        <v>0</v>
      </c>
      <c r="Q1234" s="10">
        <f t="shared" si="377"/>
        <v>0</v>
      </c>
      <c r="R1234" s="10">
        <f t="shared" si="360"/>
        <v>0</v>
      </c>
      <c r="S1234" s="10">
        <f t="shared" si="361"/>
        <v>0</v>
      </c>
      <c r="T1234" s="10">
        <f t="shared" si="362"/>
        <v>0</v>
      </c>
      <c r="U1234" s="10">
        <f t="shared" si="363"/>
        <v>0</v>
      </c>
      <c r="V1234" s="10">
        <f t="shared" si="364"/>
        <v>0</v>
      </c>
      <c r="W1234" s="10">
        <f t="shared" si="365"/>
        <v>0</v>
      </c>
    </row>
    <row r="1235" spans="1:23" hidden="1" x14ac:dyDescent="0.2">
      <c r="A1235" s="3">
        <f t="shared" si="378"/>
        <v>0</v>
      </c>
      <c r="B1235" s="3">
        <v>0</v>
      </c>
      <c r="C1235" s="10">
        <f t="shared" si="379"/>
        <v>0</v>
      </c>
      <c r="D1235" s="3">
        <f t="shared" si="366"/>
        <v>0</v>
      </c>
      <c r="E1235" s="10">
        <f t="shared" si="367"/>
        <v>0</v>
      </c>
      <c r="F1235" s="3">
        <f t="shared" si="368"/>
        <v>0</v>
      </c>
      <c r="G1235" s="10">
        <f t="shared" si="369"/>
        <v>0</v>
      </c>
      <c r="H1235" s="3">
        <f t="shared" si="370"/>
        <v>0</v>
      </c>
      <c r="I1235" s="10">
        <f t="shared" si="371"/>
        <v>0</v>
      </c>
      <c r="J1235" s="3">
        <f t="shared" si="372"/>
        <v>0</v>
      </c>
      <c r="K1235" s="10">
        <f t="shared" si="373"/>
        <v>0</v>
      </c>
      <c r="L1235" s="3">
        <f t="shared" si="374"/>
        <v>0</v>
      </c>
      <c r="M1235" s="10">
        <f t="shared" si="375"/>
        <v>0</v>
      </c>
      <c r="N1235" s="3">
        <v>0</v>
      </c>
      <c r="O1235" s="10">
        <f t="shared" si="376"/>
        <v>0</v>
      </c>
      <c r="Q1235" s="10">
        <f t="shared" si="377"/>
        <v>0</v>
      </c>
      <c r="R1235" s="10">
        <f t="shared" si="360"/>
        <v>0</v>
      </c>
      <c r="S1235" s="10">
        <f t="shared" si="361"/>
        <v>0</v>
      </c>
      <c r="T1235" s="10">
        <f t="shared" si="362"/>
        <v>0</v>
      </c>
      <c r="U1235" s="10">
        <f t="shared" si="363"/>
        <v>0</v>
      </c>
      <c r="V1235" s="10">
        <f t="shared" si="364"/>
        <v>0</v>
      </c>
      <c r="W1235" s="10">
        <f t="shared" si="365"/>
        <v>0</v>
      </c>
    </row>
    <row r="1236" spans="1:23" hidden="1" x14ac:dyDescent="0.2">
      <c r="A1236" s="3">
        <f t="shared" si="378"/>
        <v>0</v>
      </c>
      <c r="B1236" s="3">
        <v>0</v>
      </c>
      <c r="C1236" s="10">
        <f t="shared" si="379"/>
        <v>0</v>
      </c>
      <c r="D1236" s="3">
        <f t="shared" si="366"/>
        <v>0</v>
      </c>
      <c r="E1236" s="10">
        <f t="shared" si="367"/>
        <v>0</v>
      </c>
      <c r="F1236" s="3">
        <f t="shared" si="368"/>
        <v>0</v>
      </c>
      <c r="G1236" s="10">
        <f t="shared" si="369"/>
        <v>0</v>
      </c>
      <c r="H1236" s="3">
        <f t="shared" si="370"/>
        <v>0</v>
      </c>
      <c r="I1236" s="10">
        <f t="shared" si="371"/>
        <v>0</v>
      </c>
      <c r="J1236" s="3">
        <f t="shared" si="372"/>
        <v>0</v>
      </c>
      <c r="K1236" s="10">
        <f t="shared" si="373"/>
        <v>0</v>
      </c>
      <c r="L1236" s="3">
        <f t="shared" si="374"/>
        <v>0</v>
      </c>
      <c r="M1236" s="10">
        <f t="shared" si="375"/>
        <v>0</v>
      </c>
      <c r="N1236" s="3">
        <v>0</v>
      </c>
      <c r="O1236" s="10">
        <f t="shared" si="376"/>
        <v>0</v>
      </c>
      <c r="Q1236" s="10">
        <f t="shared" si="377"/>
        <v>0</v>
      </c>
      <c r="R1236" s="10">
        <f t="shared" si="360"/>
        <v>0</v>
      </c>
      <c r="S1236" s="10">
        <f t="shared" si="361"/>
        <v>0</v>
      </c>
      <c r="T1236" s="10">
        <f t="shared" si="362"/>
        <v>0</v>
      </c>
      <c r="U1236" s="10">
        <f t="shared" si="363"/>
        <v>0</v>
      </c>
      <c r="V1236" s="10">
        <f t="shared" si="364"/>
        <v>0</v>
      </c>
      <c r="W1236" s="10">
        <f t="shared" si="365"/>
        <v>0</v>
      </c>
    </row>
    <row r="1237" spans="1:23" hidden="1" x14ac:dyDescent="0.2">
      <c r="A1237" s="3">
        <f t="shared" si="378"/>
        <v>0</v>
      </c>
      <c r="B1237" s="3">
        <v>0</v>
      </c>
      <c r="C1237" s="10">
        <f t="shared" si="379"/>
        <v>0</v>
      </c>
      <c r="D1237" s="3">
        <f t="shared" si="366"/>
        <v>0</v>
      </c>
      <c r="E1237" s="10">
        <f t="shared" si="367"/>
        <v>0</v>
      </c>
      <c r="F1237" s="3">
        <f t="shared" si="368"/>
        <v>0</v>
      </c>
      <c r="G1237" s="10">
        <f t="shared" si="369"/>
        <v>0</v>
      </c>
      <c r="H1237" s="3">
        <f t="shared" si="370"/>
        <v>0</v>
      </c>
      <c r="I1237" s="10">
        <f t="shared" si="371"/>
        <v>0</v>
      </c>
      <c r="J1237" s="3">
        <f t="shared" si="372"/>
        <v>0</v>
      </c>
      <c r="K1237" s="10">
        <f t="shared" si="373"/>
        <v>0</v>
      </c>
      <c r="L1237" s="3">
        <f t="shared" si="374"/>
        <v>0</v>
      </c>
      <c r="M1237" s="10">
        <f t="shared" si="375"/>
        <v>0</v>
      </c>
      <c r="N1237" s="3">
        <v>0</v>
      </c>
      <c r="O1237" s="10">
        <f t="shared" si="376"/>
        <v>0</v>
      </c>
      <c r="Q1237" s="10">
        <f t="shared" si="377"/>
        <v>0</v>
      </c>
      <c r="R1237" s="10">
        <f t="shared" si="360"/>
        <v>0</v>
      </c>
      <c r="S1237" s="10">
        <f t="shared" si="361"/>
        <v>0</v>
      </c>
      <c r="T1237" s="10">
        <f t="shared" si="362"/>
        <v>0</v>
      </c>
      <c r="U1237" s="10">
        <f t="shared" si="363"/>
        <v>0</v>
      </c>
      <c r="V1237" s="10">
        <f t="shared" si="364"/>
        <v>0</v>
      </c>
      <c r="W1237" s="10">
        <f t="shared" si="365"/>
        <v>0</v>
      </c>
    </row>
    <row r="1238" spans="1:23" hidden="1" x14ac:dyDescent="0.2">
      <c r="A1238" s="3">
        <f t="shared" si="378"/>
        <v>0</v>
      </c>
      <c r="B1238" s="3">
        <v>0</v>
      </c>
      <c r="C1238" s="10">
        <f t="shared" si="379"/>
        <v>0</v>
      </c>
      <c r="D1238" s="3">
        <f t="shared" si="366"/>
        <v>0</v>
      </c>
      <c r="E1238" s="10">
        <f t="shared" si="367"/>
        <v>0</v>
      </c>
      <c r="F1238" s="3">
        <f t="shared" si="368"/>
        <v>0</v>
      </c>
      <c r="G1238" s="10">
        <f t="shared" si="369"/>
        <v>0</v>
      </c>
      <c r="H1238" s="3">
        <f t="shared" si="370"/>
        <v>0</v>
      </c>
      <c r="I1238" s="10">
        <f t="shared" si="371"/>
        <v>0</v>
      </c>
      <c r="J1238" s="3">
        <f t="shared" si="372"/>
        <v>0</v>
      </c>
      <c r="K1238" s="10">
        <f t="shared" si="373"/>
        <v>0</v>
      </c>
      <c r="L1238" s="3">
        <f t="shared" si="374"/>
        <v>0</v>
      </c>
      <c r="M1238" s="10">
        <f t="shared" si="375"/>
        <v>0</v>
      </c>
      <c r="N1238" s="3">
        <v>0</v>
      </c>
      <c r="O1238" s="10">
        <f t="shared" si="376"/>
        <v>0</v>
      </c>
      <c r="Q1238" s="10">
        <f t="shared" si="377"/>
        <v>0</v>
      </c>
      <c r="R1238" s="10">
        <f t="shared" si="360"/>
        <v>0</v>
      </c>
      <c r="S1238" s="10">
        <f t="shared" si="361"/>
        <v>0</v>
      </c>
      <c r="T1238" s="10">
        <f t="shared" si="362"/>
        <v>0</v>
      </c>
      <c r="U1238" s="10">
        <f t="shared" si="363"/>
        <v>0</v>
      </c>
      <c r="V1238" s="10">
        <f t="shared" si="364"/>
        <v>0</v>
      </c>
      <c r="W1238" s="10">
        <f t="shared" si="365"/>
        <v>0</v>
      </c>
    </row>
    <row r="1239" spans="1:23" hidden="1" x14ac:dyDescent="0.2">
      <c r="A1239" s="3">
        <f t="shared" si="378"/>
        <v>0</v>
      </c>
      <c r="B1239" s="3">
        <v>0</v>
      </c>
      <c r="C1239" s="10">
        <f t="shared" si="379"/>
        <v>0</v>
      </c>
      <c r="D1239" s="3">
        <f t="shared" si="366"/>
        <v>0</v>
      </c>
      <c r="E1239" s="10">
        <f t="shared" si="367"/>
        <v>0</v>
      </c>
      <c r="F1239" s="3">
        <f t="shared" si="368"/>
        <v>0</v>
      </c>
      <c r="G1239" s="10">
        <f t="shared" si="369"/>
        <v>0</v>
      </c>
      <c r="H1239" s="3">
        <f t="shared" si="370"/>
        <v>0</v>
      </c>
      <c r="I1239" s="10">
        <f t="shared" si="371"/>
        <v>0</v>
      </c>
      <c r="J1239" s="3">
        <f t="shared" si="372"/>
        <v>0</v>
      </c>
      <c r="K1239" s="10">
        <f t="shared" si="373"/>
        <v>0</v>
      </c>
      <c r="L1239" s="3">
        <f t="shared" si="374"/>
        <v>0</v>
      </c>
      <c r="M1239" s="10">
        <f t="shared" si="375"/>
        <v>0</v>
      </c>
      <c r="N1239" s="3">
        <v>0</v>
      </c>
      <c r="O1239" s="10">
        <f t="shared" si="376"/>
        <v>0</v>
      </c>
      <c r="Q1239" s="10">
        <f t="shared" si="377"/>
        <v>0</v>
      </c>
      <c r="R1239" s="10">
        <f t="shared" si="360"/>
        <v>0</v>
      </c>
      <c r="S1239" s="10">
        <f t="shared" si="361"/>
        <v>0</v>
      </c>
      <c r="T1239" s="10">
        <f t="shared" si="362"/>
        <v>0</v>
      </c>
      <c r="U1239" s="10">
        <f t="shared" si="363"/>
        <v>0</v>
      </c>
      <c r="V1239" s="10">
        <f t="shared" si="364"/>
        <v>0</v>
      </c>
      <c r="W1239" s="10">
        <f t="shared" si="365"/>
        <v>0</v>
      </c>
    </row>
    <row r="1240" spans="1:23" hidden="1" x14ac:dyDescent="0.2">
      <c r="A1240" s="3">
        <f t="shared" si="378"/>
        <v>0</v>
      </c>
      <c r="B1240" s="3">
        <v>0</v>
      </c>
      <c r="C1240" s="10">
        <f t="shared" si="379"/>
        <v>0</v>
      </c>
      <c r="D1240" s="3">
        <f t="shared" si="366"/>
        <v>0</v>
      </c>
      <c r="E1240" s="10">
        <f t="shared" si="367"/>
        <v>0</v>
      </c>
      <c r="F1240" s="3">
        <f t="shared" si="368"/>
        <v>0</v>
      </c>
      <c r="G1240" s="10">
        <f t="shared" si="369"/>
        <v>0</v>
      </c>
      <c r="H1240" s="3">
        <f t="shared" si="370"/>
        <v>0</v>
      </c>
      <c r="I1240" s="10">
        <f t="shared" si="371"/>
        <v>0</v>
      </c>
      <c r="J1240" s="3">
        <f t="shared" si="372"/>
        <v>0</v>
      </c>
      <c r="K1240" s="10">
        <f t="shared" si="373"/>
        <v>0</v>
      </c>
      <c r="L1240" s="3">
        <f t="shared" si="374"/>
        <v>0</v>
      </c>
      <c r="M1240" s="10">
        <f t="shared" si="375"/>
        <v>0</v>
      </c>
      <c r="N1240" s="3">
        <v>0</v>
      </c>
      <c r="O1240" s="10">
        <f t="shared" si="376"/>
        <v>0</v>
      </c>
      <c r="Q1240" s="10">
        <f t="shared" si="377"/>
        <v>0</v>
      </c>
      <c r="R1240" s="10">
        <f t="shared" ref="R1240:R1245" si="380">(($O$12*$N$11*E1240*(1+$P$12))+($O$13*$N$11*E1240*(1+$P$13))+IF($A1240&gt;($E$1248*R$23+$E$1249),($O$14*$N$11*E1240*(1+$P$13)),($O$14*$N$11*E1240*(1+$P$14))))</f>
        <v>0</v>
      </c>
      <c r="S1240" s="10">
        <f t="shared" ref="S1240:S1245" si="381">(($O$12*$N$11*G1240*(1+$P$12))+($O$13*$N$11*G1240*(1+$P$13))+IF($A1240&gt;($E$1248*S$23+$E$1249),($O$14*$N$11*G1240*(1+$P$13)),($O$14*$N$11*G1240*(1+$P$14))))</f>
        <v>0</v>
      </c>
      <c r="T1240" s="10">
        <f t="shared" ref="T1240:T1245" si="382">(($O$12*$N$11*I1240*(1+$P$12))+($O$13*$N$11*I1240*(1+$P$13))+IF($A1240&gt;($E$1248*T$23+$E$1249),($O$14*$N$11*I1240*(1+$P$13)),($O$14*$N$11*I1240*(1+$P$14))))</f>
        <v>0</v>
      </c>
      <c r="U1240" s="10">
        <f t="shared" ref="U1240:U1245" si="383">(($O$12*$N$11*K1240*(1+$P$12))+($O$13*$N$11*K1240*(1+$P$13))+IF($A1240&gt;($E$1248*U$23+$E$1249),($O$14*$N$11*K1240*(1+$P$13)),($O$14*$N$11*K1240*(1+$P$14))))</f>
        <v>0</v>
      </c>
      <c r="V1240" s="10">
        <f t="shared" ref="V1240:V1245" si="384">(($O$12*$N$11*M1240*(1+$P$12))+($O$13*$N$11*M1240*(1+$P$13))+IF($A1240&gt;($E$1248*V$23+$E$1249),($O$14*$N$11*M1240*(1+$P$13)),($O$14*$N$11*M1240*(1+$P$14))))</f>
        <v>0</v>
      </c>
      <c r="W1240" s="10">
        <f t="shared" ref="W1240:W1245" si="385">(($O$12*$N$11*O1240*(1+$P$12))+($O$13*$N$11*O1240*(1+$P$13))+($O$14*$N$11*O1240*(1+$P$14)))</f>
        <v>0</v>
      </c>
    </row>
    <row r="1241" spans="1:23" hidden="1" x14ac:dyDescent="0.2">
      <c r="A1241" s="3">
        <f t="shared" si="378"/>
        <v>0</v>
      </c>
      <c r="B1241" s="3">
        <v>0</v>
      </c>
      <c r="C1241" s="10">
        <f t="shared" si="379"/>
        <v>0</v>
      </c>
      <c r="D1241" s="3">
        <f t="shared" si="366"/>
        <v>0</v>
      </c>
      <c r="E1241" s="10">
        <f t="shared" ref="E1241:E1245" si="386">IF(OR($A1241=0,$A1241&gt;$C$11),0,IF(D1241=0,$C$13+E1240,IF(D1241=1,((1+$C$19)*E1240),IF(D1241=6,1,HLOOKUP(D1241,$F$18:$K$19,2,FALSE))*$C$13+E1240)))</f>
        <v>0</v>
      </c>
      <c r="F1241" s="3">
        <f t="shared" si="368"/>
        <v>0</v>
      </c>
      <c r="G1241" s="10">
        <f t="shared" ref="G1241:G1245" si="387">IF(OR($A1241=0,$A1241&gt;$C$11),0,IF(F1241=0,$C$13+G1240,IF(F1241=1,((1+$C$19)*G1240),IF(F1241=6,1,HLOOKUP(F1241,$F$18:$K$19,2,FALSE))*$C$13+G1240)))</f>
        <v>0</v>
      </c>
      <c r="H1241" s="3">
        <f t="shared" si="370"/>
        <v>0</v>
      </c>
      <c r="I1241" s="10">
        <f t="shared" ref="I1241:I1245" si="388">IF(OR($A1241=0,$A1241&gt;$C$11),0,IF(H1241=0,$C$13+I1240,IF(H1241=1,((1+$C$19)*I1240),IF(H1241=6,1,HLOOKUP(H1241,$F$18:$K$19,2,FALSE))*$C$13+I1240)))</f>
        <v>0</v>
      </c>
      <c r="J1241" s="3">
        <f t="shared" si="372"/>
        <v>0</v>
      </c>
      <c r="K1241" s="10">
        <f t="shared" ref="K1241:K1245" si="389">IF(OR($A1241=0,$A1241&gt;$C$11),0,IF(J1241=0,$C$13+K1240,IF(J1241=1,((1+$C$19)*K1240),IF(J1241=6,1,HLOOKUP(J1241,$F$18:$K$19,2,FALSE))*$C$13+K1240)))</f>
        <v>0</v>
      </c>
      <c r="L1241" s="3">
        <f t="shared" si="374"/>
        <v>0</v>
      </c>
      <c r="M1241" s="10">
        <f t="shared" ref="M1241:M1245" si="390">IF(OR($A1241=0,$A1241&gt;$C$11),0,IF(L1241=0,$C$13+M1240,IF(L1241=1,((1+$C$19)*M1240),IF(L1241=6,1,HLOOKUP(L1241,$F$18:$K$19,2,FALSE))*$C$13+M1240)))</f>
        <v>0</v>
      </c>
      <c r="N1241" s="3">
        <v>0</v>
      </c>
      <c r="O1241" s="10">
        <f t="shared" ref="O1241:O1245" si="391">IF(OR($A1241=0,$A1241&gt;$C$11),0,IF(N1241=0,$C$13+O1240,IF(N1241=1,((1+$C$19)*O1240),IF(N1241=6,1,HLOOKUP(N1241,$F$18:$K$19,2,FALSE))*$C$13+O1240)))</f>
        <v>0</v>
      </c>
      <c r="Q1241" s="10">
        <f t="shared" si="377"/>
        <v>0</v>
      </c>
      <c r="R1241" s="10">
        <f t="shared" si="380"/>
        <v>0</v>
      </c>
      <c r="S1241" s="10">
        <f t="shared" si="381"/>
        <v>0</v>
      </c>
      <c r="T1241" s="10">
        <f t="shared" si="382"/>
        <v>0</v>
      </c>
      <c r="U1241" s="10">
        <f t="shared" si="383"/>
        <v>0</v>
      </c>
      <c r="V1241" s="10">
        <f t="shared" si="384"/>
        <v>0</v>
      </c>
      <c r="W1241" s="10">
        <f t="shared" si="385"/>
        <v>0</v>
      </c>
    </row>
    <row r="1242" spans="1:23" hidden="1" x14ac:dyDescent="0.2">
      <c r="A1242" s="3">
        <f t="shared" ref="A1242:A1245" si="392">IF(OR($A1241+1&gt;$C$11,$A1241=0),0,$A1241+1)</f>
        <v>0</v>
      </c>
      <c r="B1242" s="3">
        <v>0</v>
      </c>
      <c r="C1242" s="10">
        <f t="shared" ref="C1242:C1245" si="393">IF(OR($A1242=0,$A1242&gt;$C$11),0,IF(B1242=0,$C$13+C1241,IF(B1242=1,((1+$C$19)*C1241),IF(B1242=6,1,HLOOKUP(B1242,$F$18:$K$19,2,FALSE))*$C$13+C1241)))</f>
        <v>0</v>
      </c>
      <c r="D1242" s="3">
        <f t="shared" si="366"/>
        <v>0</v>
      </c>
      <c r="E1242" s="10">
        <f t="shared" si="386"/>
        <v>0</v>
      </c>
      <c r="F1242" s="3">
        <f t="shared" si="368"/>
        <v>0</v>
      </c>
      <c r="G1242" s="10">
        <f t="shared" si="387"/>
        <v>0</v>
      </c>
      <c r="H1242" s="3">
        <f t="shared" si="370"/>
        <v>0</v>
      </c>
      <c r="I1242" s="10">
        <f t="shared" si="388"/>
        <v>0</v>
      </c>
      <c r="J1242" s="3">
        <f t="shared" si="372"/>
        <v>0</v>
      </c>
      <c r="K1242" s="10">
        <f t="shared" si="389"/>
        <v>0</v>
      </c>
      <c r="L1242" s="3">
        <f t="shared" si="374"/>
        <v>0</v>
      </c>
      <c r="M1242" s="10">
        <f t="shared" si="390"/>
        <v>0</v>
      </c>
      <c r="N1242" s="3">
        <v>0</v>
      </c>
      <c r="O1242" s="10">
        <f t="shared" si="391"/>
        <v>0</v>
      </c>
      <c r="Q1242" s="10">
        <f t="shared" si="377"/>
        <v>0</v>
      </c>
      <c r="R1242" s="10">
        <f t="shared" si="380"/>
        <v>0</v>
      </c>
      <c r="S1242" s="10">
        <f t="shared" si="381"/>
        <v>0</v>
      </c>
      <c r="T1242" s="10">
        <f t="shared" si="382"/>
        <v>0</v>
      </c>
      <c r="U1242" s="10">
        <f t="shared" si="383"/>
        <v>0</v>
      </c>
      <c r="V1242" s="10">
        <f t="shared" si="384"/>
        <v>0</v>
      </c>
      <c r="W1242" s="10">
        <f t="shared" si="385"/>
        <v>0</v>
      </c>
    </row>
    <row r="1243" spans="1:23" hidden="1" x14ac:dyDescent="0.2">
      <c r="A1243" s="3">
        <f t="shared" si="392"/>
        <v>0</v>
      </c>
      <c r="B1243" s="3">
        <v>0</v>
      </c>
      <c r="C1243" s="10">
        <f t="shared" si="393"/>
        <v>0</v>
      </c>
      <c r="D1243" s="3">
        <f t="shared" si="366"/>
        <v>0</v>
      </c>
      <c r="E1243" s="10">
        <f t="shared" si="386"/>
        <v>0</v>
      </c>
      <c r="F1243" s="3">
        <f t="shared" si="368"/>
        <v>0</v>
      </c>
      <c r="G1243" s="10">
        <f t="shared" si="387"/>
        <v>0</v>
      </c>
      <c r="H1243" s="3">
        <f t="shared" si="370"/>
        <v>0</v>
      </c>
      <c r="I1243" s="10">
        <f t="shared" si="388"/>
        <v>0</v>
      </c>
      <c r="J1243" s="3">
        <f t="shared" si="372"/>
        <v>0</v>
      </c>
      <c r="K1243" s="10">
        <f t="shared" si="389"/>
        <v>0</v>
      </c>
      <c r="L1243" s="3">
        <f t="shared" si="374"/>
        <v>0</v>
      </c>
      <c r="M1243" s="10">
        <f t="shared" si="390"/>
        <v>0</v>
      </c>
      <c r="N1243" s="3">
        <v>0</v>
      </c>
      <c r="O1243" s="10">
        <f t="shared" si="391"/>
        <v>0</v>
      </c>
      <c r="Q1243" s="10">
        <f t="shared" si="377"/>
        <v>0</v>
      </c>
      <c r="R1243" s="10">
        <f t="shared" si="380"/>
        <v>0</v>
      </c>
      <c r="S1243" s="10">
        <f t="shared" si="381"/>
        <v>0</v>
      </c>
      <c r="T1243" s="10">
        <f t="shared" si="382"/>
        <v>0</v>
      </c>
      <c r="U1243" s="10">
        <f t="shared" si="383"/>
        <v>0</v>
      </c>
      <c r="V1243" s="10">
        <f t="shared" si="384"/>
        <v>0</v>
      </c>
      <c r="W1243" s="10">
        <f t="shared" si="385"/>
        <v>0</v>
      </c>
    </row>
    <row r="1244" spans="1:23" hidden="1" x14ac:dyDescent="0.2">
      <c r="A1244" s="3">
        <f t="shared" si="392"/>
        <v>0</v>
      </c>
      <c r="B1244" s="3">
        <v>0</v>
      </c>
      <c r="C1244" s="10">
        <f t="shared" si="393"/>
        <v>0</v>
      </c>
      <c r="D1244" s="3">
        <f t="shared" si="366"/>
        <v>0</v>
      </c>
      <c r="E1244" s="10">
        <f t="shared" si="386"/>
        <v>0</v>
      </c>
      <c r="F1244" s="3">
        <f t="shared" si="368"/>
        <v>0</v>
      </c>
      <c r="G1244" s="10">
        <f t="shared" si="387"/>
        <v>0</v>
      </c>
      <c r="H1244" s="3">
        <f t="shared" si="370"/>
        <v>0</v>
      </c>
      <c r="I1244" s="10">
        <f t="shared" si="388"/>
        <v>0</v>
      </c>
      <c r="J1244" s="3">
        <f t="shared" si="372"/>
        <v>0</v>
      </c>
      <c r="K1244" s="10">
        <f t="shared" si="389"/>
        <v>0</v>
      </c>
      <c r="L1244" s="3">
        <f t="shared" si="374"/>
        <v>0</v>
      </c>
      <c r="M1244" s="10">
        <f t="shared" si="390"/>
        <v>0</v>
      </c>
      <c r="N1244" s="3">
        <v>0</v>
      </c>
      <c r="O1244" s="10">
        <f t="shared" si="391"/>
        <v>0</v>
      </c>
      <c r="Q1244" s="10">
        <f t="shared" si="377"/>
        <v>0</v>
      </c>
      <c r="R1244" s="10">
        <f t="shared" si="380"/>
        <v>0</v>
      </c>
      <c r="S1244" s="10">
        <f t="shared" si="381"/>
        <v>0</v>
      </c>
      <c r="T1244" s="10">
        <f t="shared" si="382"/>
        <v>0</v>
      </c>
      <c r="U1244" s="10">
        <f t="shared" si="383"/>
        <v>0</v>
      </c>
      <c r="V1244" s="10">
        <f t="shared" si="384"/>
        <v>0</v>
      </c>
      <c r="W1244" s="10">
        <f t="shared" si="385"/>
        <v>0</v>
      </c>
    </row>
    <row r="1245" spans="1:23" hidden="1" x14ac:dyDescent="0.2">
      <c r="A1245" s="3">
        <f t="shared" si="392"/>
        <v>0</v>
      </c>
      <c r="B1245" s="3">
        <v>0</v>
      </c>
      <c r="C1245" s="10">
        <f t="shared" si="393"/>
        <v>0</v>
      </c>
      <c r="D1245" s="3">
        <f t="shared" si="366"/>
        <v>0</v>
      </c>
      <c r="E1245" s="10">
        <f t="shared" si="386"/>
        <v>0</v>
      </c>
      <c r="F1245" s="3">
        <f t="shared" si="368"/>
        <v>0</v>
      </c>
      <c r="G1245" s="10">
        <f t="shared" si="387"/>
        <v>0</v>
      </c>
      <c r="H1245" s="3">
        <f t="shared" si="370"/>
        <v>0</v>
      </c>
      <c r="I1245" s="10">
        <f t="shared" si="388"/>
        <v>0</v>
      </c>
      <c r="J1245" s="3">
        <f t="shared" si="372"/>
        <v>0</v>
      </c>
      <c r="K1245" s="10">
        <f t="shared" si="389"/>
        <v>0</v>
      </c>
      <c r="L1245" s="3">
        <f t="shared" si="374"/>
        <v>0</v>
      </c>
      <c r="M1245" s="10">
        <f t="shared" si="390"/>
        <v>0</v>
      </c>
      <c r="N1245" s="3">
        <v>0</v>
      </c>
      <c r="O1245" s="10">
        <f t="shared" si="391"/>
        <v>0</v>
      </c>
      <c r="Q1245" s="10">
        <f t="shared" si="377"/>
        <v>0</v>
      </c>
      <c r="R1245" s="10">
        <f t="shared" si="380"/>
        <v>0</v>
      </c>
      <c r="S1245" s="10">
        <f t="shared" si="381"/>
        <v>0</v>
      </c>
      <c r="T1245" s="10">
        <f t="shared" si="382"/>
        <v>0</v>
      </c>
      <c r="U1245" s="10">
        <f t="shared" si="383"/>
        <v>0</v>
      </c>
      <c r="V1245" s="10">
        <f t="shared" si="384"/>
        <v>0</v>
      </c>
      <c r="W1245" s="10">
        <f t="shared" si="385"/>
        <v>0</v>
      </c>
    </row>
    <row r="1246" spans="1:23" x14ac:dyDescent="0.2">
      <c r="C1246" s="78" t="s">
        <v>47</v>
      </c>
    </row>
    <row r="1248" spans="1:23" ht="19" x14ac:dyDescent="0.25">
      <c r="D1248" s="16" t="s">
        <v>29</v>
      </c>
      <c r="E1248" s="18">
        <v>5</v>
      </c>
      <c r="F1248" s="78" t="s">
        <v>28</v>
      </c>
      <c r="H1248" s="28"/>
      <c r="I1248" s="28"/>
      <c r="J1248" s="28"/>
      <c r="K1248" s="28"/>
      <c r="L1248" s="28"/>
      <c r="M1248" s="28"/>
      <c r="N1248" s="28"/>
      <c r="O1248" s="28"/>
      <c r="P1248" s="28"/>
    </row>
    <row r="1249" spans="2:16" ht="19" x14ac:dyDescent="0.25">
      <c r="D1249" s="16" t="s">
        <v>17</v>
      </c>
      <c r="E1249" s="23">
        <v>30</v>
      </c>
      <c r="F1249" s="78" t="s">
        <v>30</v>
      </c>
      <c r="H1249" s="28"/>
      <c r="I1249" s="28"/>
      <c r="J1249" s="28"/>
      <c r="K1249" s="28"/>
      <c r="L1249" s="28"/>
      <c r="M1249" s="28"/>
      <c r="N1249" s="28"/>
      <c r="O1249" s="28"/>
      <c r="P1249" s="28"/>
    </row>
    <row r="1250" spans="2:16" ht="19" x14ac:dyDescent="0.25">
      <c r="F1250" s="78" t="s">
        <v>31</v>
      </c>
      <c r="H1250" s="28"/>
      <c r="I1250" s="28"/>
      <c r="J1250" s="28"/>
      <c r="K1250" s="28"/>
      <c r="L1250" s="28"/>
      <c r="M1250" s="28"/>
      <c r="N1250" s="28"/>
      <c r="O1250" s="28"/>
      <c r="P1250" s="28"/>
    </row>
    <row r="1251" spans="2:16" ht="19" x14ac:dyDescent="0.25">
      <c r="B1251" s="28"/>
      <c r="C1251" s="28"/>
      <c r="D1251" s="28"/>
      <c r="E1251" s="28"/>
      <c r="F1251" s="78" t="s">
        <v>32</v>
      </c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</row>
    <row r="1252" spans="2:16" ht="19" x14ac:dyDescent="0.25">
      <c r="B1252" s="28"/>
      <c r="C1252" s="28"/>
      <c r="D1252" s="28"/>
      <c r="E1252" s="28"/>
      <c r="F1252" s="78" t="s">
        <v>33</v>
      </c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</row>
    <row r="1253" spans="2:16" ht="19" x14ac:dyDescent="0.25">
      <c r="B1253" s="28"/>
      <c r="C1253" s="28"/>
      <c r="D1253" s="28"/>
      <c r="E1253" s="28"/>
      <c r="F1253" s="78" t="s">
        <v>48</v>
      </c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</row>
    <row r="1254" spans="2:16" ht="20" thickBot="1" x14ac:dyDescent="0.3">
      <c r="B1254" s="28"/>
      <c r="C1254" s="28"/>
      <c r="D1254" s="28"/>
      <c r="E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</row>
    <row r="1255" spans="2:16" ht="19" x14ac:dyDescent="0.25">
      <c r="B1255" s="48"/>
      <c r="C1255" s="49"/>
      <c r="D1255" s="50" t="s">
        <v>35</v>
      </c>
      <c r="E1255" s="50" t="s">
        <v>7</v>
      </c>
      <c r="F1255" s="50" t="s">
        <v>9</v>
      </c>
      <c r="G1255" s="50" t="s">
        <v>3</v>
      </c>
      <c r="H1255" s="51" t="s">
        <v>3</v>
      </c>
      <c r="I1255" s="28"/>
      <c r="J1255" s="28"/>
      <c r="K1255" s="28"/>
      <c r="L1255" s="28"/>
      <c r="M1255" s="28"/>
      <c r="N1255" s="28"/>
      <c r="O1255" s="28"/>
      <c r="P1255" s="28"/>
    </row>
    <row r="1256" spans="2:16" ht="20" thickBot="1" x14ac:dyDescent="0.3">
      <c r="B1256" s="54" t="s">
        <v>25</v>
      </c>
      <c r="C1256" s="55"/>
      <c r="D1256" s="56" t="str">
        <f>CONCATENATE("@ a ",ROUND($Q$12*100,0),"%")</f>
        <v>@ a 52%</v>
      </c>
      <c r="E1256" s="56" t="str">
        <f>CONCATENATE("@ a ",ROUND($Q$13*100,0),"%")</f>
        <v>@ a 51%</v>
      </c>
      <c r="F1256" s="56" t="str">
        <f>CONCATENATE("@ a ",ROUND($Q$14*100,0),"%")</f>
        <v>@ a 50%</v>
      </c>
      <c r="G1256" s="56"/>
      <c r="H1256" s="57" t="s">
        <v>36</v>
      </c>
      <c r="I1256" s="28"/>
      <c r="J1256" s="28"/>
      <c r="K1256" s="79" t="s">
        <v>44</v>
      </c>
      <c r="L1256" s="28"/>
      <c r="M1256" s="28"/>
      <c r="N1256" s="28"/>
      <c r="O1256" s="28"/>
      <c r="P1256" s="28"/>
    </row>
    <row r="1257" spans="2:16" ht="3" customHeight="1" thickTop="1" x14ac:dyDescent="0.25">
      <c r="B1257" s="58"/>
      <c r="C1257" s="59"/>
      <c r="D1257" s="59"/>
      <c r="E1257" s="59"/>
      <c r="F1257" s="59"/>
      <c r="G1257" s="59"/>
      <c r="H1257" s="60"/>
      <c r="I1257" s="28"/>
      <c r="J1257" s="28"/>
      <c r="K1257" s="80"/>
      <c r="L1257" s="28"/>
      <c r="M1257" s="28"/>
      <c r="N1257" s="28"/>
      <c r="O1257" s="28"/>
      <c r="P1257" s="28"/>
    </row>
    <row r="1258" spans="2:16" ht="19" x14ac:dyDescent="0.25">
      <c r="B1258" s="40" t="s">
        <v>27</v>
      </c>
      <c r="C1258" s="38">
        <v>1</v>
      </c>
      <c r="D1258" s="6">
        <f>MAX($Q$24:$Q$1245)/15*$O$12*$Q$12</f>
        <v>543.55392000001029</v>
      </c>
      <c r="E1258" s="6">
        <f>MAX($Q$24:$Q$1245)/15*(1-$O$12)*$Q$13</f>
        <v>2132.4038400000404</v>
      </c>
      <c r="F1258" s="6"/>
      <c r="G1258" s="6">
        <f>SUM(D1258:F1258)</f>
        <v>2675.9577600000507</v>
      </c>
      <c r="H1258" s="27">
        <f t="shared" ref="H1258:H1264" si="394">RANK($G1258,$G$1258:$G$1264)</f>
        <v>1</v>
      </c>
      <c r="I1258" s="46">
        <f t="shared" ref="I1258:I1264" si="395">C1258</f>
        <v>1</v>
      </c>
      <c r="J1258" s="47">
        <f t="shared" ref="J1258:J1264" si="396">G1258</f>
        <v>2675.9577600000507</v>
      </c>
      <c r="K1258" s="79" t="str">
        <f>IF(H1258=1,CONCATENATE("Nestas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margem"),IF(H1258=2,CONCATENATE("e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>Nestas condições, a melhor frequência de pesagem seria a cada 1 dias, resultando em 155.9 @ a mais produzidas no período, o que equivale a adicionais R$311.8/cab de margem</v>
      </c>
      <c r="L1258" s="28"/>
      <c r="M1258" s="28"/>
      <c r="N1258" s="28"/>
      <c r="O1258" s="28"/>
      <c r="P1258" s="28"/>
    </row>
    <row r="1259" spans="2:16" ht="19" x14ac:dyDescent="0.25">
      <c r="B1259" s="40" t="s">
        <v>26</v>
      </c>
      <c r="C1259" s="38">
        <v>15</v>
      </c>
      <c r="D1259" s="6">
        <f>MAX($R$24:$R$1245)/15*$O$12*$Q$12</f>
        <v>526.80807294095291</v>
      </c>
      <c r="E1259" s="6">
        <f>MAX($R$24:$R$1245)/15*(1-$O$12)*$Q$13</f>
        <v>2066.7085938452769</v>
      </c>
      <c r="F1259" s="6"/>
      <c r="G1259" s="6">
        <f>SUM(D1259:F1259)</f>
        <v>2593.51666678623</v>
      </c>
      <c r="H1259" s="27">
        <f t="shared" si="394"/>
        <v>2</v>
      </c>
      <c r="I1259" s="46">
        <f t="shared" si="395"/>
        <v>15</v>
      </c>
      <c r="J1259" s="47">
        <f t="shared" si="396"/>
        <v>2593.51666678623</v>
      </c>
      <c r="K1259" s="79" t="str">
        <f>IF(H1259=1,CONCATENATE("Nestas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margem"),IF(H1259=2,CONCATENATE("A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>A 2a melhor frequência de pesagem seria a cada 15 dias, resultando em 73.5 @ a mais produzidas no período, o que equivale a adicionais R$147/cab de margem</v>
      </c>
      <c r="L1259" s="28"/>
      <c r="M1259" s="28"/>
      <c r="N1259" s="28"/>
      <c r="O1259" s="28"/>
      <c r="P1259" s="28"/>
    </row>
    <row r="1260" spans="2:16" ht="19" x14ac:dyDescent="0.25">
      <c r="B1260" s="40" t="s">
        <v>26</v>
      </c>
      <c r="C1260" s="38">
        <v>30</v>
      </c>
      <c r="D1260" s="6">
        <f>MAX($S$24:$S$1245)/15*$O$12*$Q$12</f>
        <v>525.95453182267966</v>
      </c>
      <c r="E1260" s="6">
        <f>MAX($S$24:$S$1245)/15*(1-$O$12)*$Q$13</f>
        <v>2063.3600863812817</v>
      </c>
      <c r="F1260" s="6"/>
      <c r="G1260" s="6">
        <f t="shared" ref="G1260:G1262" si="397">SUM(D1260:F1260)</f>
        <v>2589.3146182039613</v>
      </c>
      <c r="H1260" s="27">
        <f t="shared" si="394"/>
        <v>3</v>
      </c>
      <c r="I1260" s="46">
        <f t="shared" si="395"/>
        <v>30</v>
      </c>
      <c r="J1260" s="47">
        <f t="shared" si="396"/>
        <v>2589.3146182039613</v>
      </c>
      <c r="K1260" s="79" t="str">
        <f>IF(H1260=1,CONCATENATE("Nestas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margem"),IF(H1260=2,CONCATENATE("e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/>
      </c>
      <c r="L1260" s="28"/>
      <c r="M1260" s="28"/>
      <c r="N1260" s="28"/>
      <c r="O1260" s="28"/>
      <c r="P1260" s="28"/>
    </row>
    <row r="1261" spans="2:16" ht="19" x14ac:dyDescent="0.25">
      <c r="B1261" s="40" t="s">
        <v>26</v>
      </c>
      <c r="C1261" s="38">
        <v>45</v>
      </c>
      <c r="D1261" s="6">
        <f>MAX($T$24:$T$1245)/15*$O$12*$Q$12</f>
        <v>525.10099070440617</v>
      </c>
      <c r="E1261" s="6">
        <f>MAX($T$24:$T$1245)/15*(1-$O$12)*$Q$13</f>
        <v>2060.011578917286</v>
      </c>
      <c r="F1261" s="6"/>
      <c r="G1261" s="6">
        <f t="shared" si="397"/>
        <v>2585.1125696216923</v>
      </c>
      <c r="H1261" s="27">
        <f t="shared" si="394"/>
        <v>4</v>
      </c>
      <c r="I1261" s="46">
        <f t="shared" si="395"/>
        <v>45</v>
      </c>
      <c r="J1261" s="47">
        <f t="shared" si="396"/>
        <v>2585.1125696216923</v>
      </c>
      <c r="K1261" s="79" t="str">
        <f>IF(H1261=1,CONCATENATE("Nestas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margem"),IF(H1261=2,CONCATENATE("e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/>
      </c>
      <c r="L1261" s="28"/>
      <c r="M1261" s="28"/>
      <c r="N1261" s="28"/>
      <c r="O1261" s="28"/>
      <c r="P1261" s="28"/>
    </row>
    <row r="1262" spans="2:16" ht="19" x14ac:dyDescent="0.25">
      <c r="B1262" s="40" t="s">
        <v>26</v>
      </c>
      <c r="C1262" s="38">
        <v>60</v>
      </c>
      <c r="D1262" s="6">
        <f>MAX($U$24:$U$1245)/15*$O$12*$Q$12</f>
        <v>524.2474495861328</v>
      </c>
      <c r="E1262" s="6">
        <f>MAX($U$24:$U$1245)/15*(1-$O$12)*$Q$13</f>
        <v>2056.6630714532903</v>
      </c>
      <c r="F1262" s="6"/>
      <c r="G1262" s="6">
        <f t="shared" si="397"/>
        <v>2580.9105210394232</v>
      </c>
      <c r="H1262" s="27">
        <f t="shared" si="394"/>
        <v>6</v>
      </c>
      <c r="I1262" s="46">
        <f t="shared" si="395"/>
        <v>60</v>
      </c>
      <c r="J1262" s="47">
        <f t="shared" si="396"/>
        <v>2580.9105210394232</v>
      </c>
      <c r="K1262" s="79" t="str">
        <f>IF(H1262=1,CONCATENATE("Nestas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margem"),IF(H1262=2,CONCATENATE("e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/>
      </c>
      <c r="L1262" s="28"/>
      <c r="M1262" s="28"/>
      <c r="N1262" s="28"/>
      <c r="O1262" s="28"/>
      <c r="P1262" s="28"/>
    </row>
    <row r="1263" spans="2:16" ht="19" x14ac:dyDescent="0.25">
      <c r="B1263" s="40" t="s">
        <v>26</v>
      </c>
      <c r="C1263" s="38">
        <v>90</v>
      </c>
      <c r="D1263" s="6">
        <f>MAX($V$24:$V$1245)/15*$O$12*$Q$12</f>
        <v>511.87701633746212</v>
      </c>
      <c r="E1263" s="6">
        <f>MAX($V$24:$V$1245)/15*(1-$O$12)*$Q$13</f>
        <v>2008.1329102469667</v>
      </c>
      <c r="F1263" s="6"/>
      <c r="G1263" s="6">
        <f>SUM(D1263:F1263)</f>
        <v>2520.0099265844287</v>
      </c>
      <c r="H1263" s="27">
        <f t="shared" si="394"/>
        <v>7</v>
      </c>
      <c r="I1263" s="46">
        <f t="shared" si="395"/>
        <v>90</v>
      </c>
      <c r="J1263" s="47">
        <f t="shared" si="396"/>
        <v>2520.0099265844287</v>
      </c>
      <c r="K1263" s="79" t="str">
        <f>IF(H1263=1,CONCATENATE("Nestas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margem"),IF(H1263=2,CONCATENATE("e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/>
      </c>
      <c r="L1263" s="28"/>
      <c r="M1263" s="28"/>
      <c r="N1263" s="28"/>
      <c r="O1263" s="28"/>
      <c r="P1263" s="28"/>
    </row>
    <row r="1264" spans="2:16" ht="20" thickBot="1" x14ac:dyDescent="0.3">
      <c r="B1264" s="42" t="s">
        <v>26</v>
      </c>
      <c r="C1264" s="43">
        <f>W23</f>
        <v>420</v>
      </c>
      <c r="D1264" s="44">
        <f>MAX($W$24:$W$1245)/15*$O$12*$Q$12</f>
        <v>527.56704000001002</v>
      </c>
      <c r="E1264" s="44">
        <f>MAX($W$24:$W$1245)/15*O13*$Q$13</f>
        <v>1293.5538000000245</v>
      </c>
      <c r="F1264" s="44">
        <f>MAX($W$24:$W$1245)/15*O14*$Q$14</f>
        <v>760.91400000001431</v>
      </c>
      <c r="G1264" s="44">
        <f>SUM(D1264:F1264)</f>
        <v>2582.0348400000489</v>
      </c>
      <c r="H1264" s="45">
        <f t="shared" si="394"/>
        <v>5</v>
      </c>
      <c r="I1264" s="46">
        <f t="shared" si="395"/>
        <v>420</v>
      </c>
      <c r="J1264" s="47">
        <f t="shared" si="396"/>
        <v>2582.0348400000489</v>
      </c>
      <c r="K1264" s="79" t="str">
        <f>IF(H1264=1,CONCATENATE("Nestas condições, a melhor frequência de pesagem seria a cada ",VLOOKUP(1,$H$1258:$I$1264,2,FALSE)," dias, resultando em ",ROUND(VLOOKUP(1,$H$1258:$J$1264,3,FALSE)-VLOOKUP(7,$H$1258:$J$1264,3,FALSE),1)," @ a mais produzidas no período, o que equivale a adicionais R$",ROUND(((ROUND(VLOOKUP(1,$H$1258:$J$1264,3,FALSE)-VLOOKUP(7,$H$1258:$J$1264,3,FALSE),1))/$N$11)*$C$15,1),"/cab de margem"),IF(H1264=2,CONCATENATE("e a 2a melhor frequência de pesagem seria a cada ",VLOOKUP(2,$H$1258:$J$1264,2,FALSE)," dias, resultando em ",ROUND(VLOOKUP(2,$H$1258:$J$1264,3,FALSE)-VLOOKUP(7,$H$1258:$J$1264,3,FALSE),1)," @ a mais produzidas no período, o que equivale a adicionais R$",ROUND(((ROUND(VLOOKUP(2,$H$1258:$J$1264,3,FALSE)-VLOOKUP(7,$H$1258:$J$1264,3,FALSE),1))/$N$11)*$C$15,1),"/cab de margem"),""))</f>
        <v/>
      </c>
      <c r="L1264" s="28"/>
      <c r="M1264" s="28"/>
      <c r="N1264" s="28"/>
      <c r="O1264" s="28"/>
      <c r="P1264" s="28"/>
    </row>
    <row r="1265" spans="2:16" ht="19" x14ac:dyDescent="0.25">
      <c r="B1265" s="28"/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  <c r="P1265" s="28"/>
    </row>
    <row r="1266" spans="2:16" ht="20" thickBot="1" x14ac:dyDescent="0.3">
      <c r="B1266" s="28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</row>
    <row r="1267" spans="2:16" ht="19" x14ac:dyDescent="0.25">
      <c r="B1267" s="4"/>
      <c r="C1267" s="39"/>
      <c r="D1267" s="95" t="str">
        <f>CONCATENATE("Custo MDO em ",C11," dias")</f>
        <v>Custo MDO em 420 dias</v>
      </c>
      <c r="E1267" s="97" t="s">
        <v>24</v>
      </c>
      <c r="F1267" s="98"/>
      <c r="G1267" s="78" t="s">
        <v>49</v>
      </c>
      <c r="I1267" s="28"/>
      <c r="J1267" s="28"/>
      <c r="K1267" s="28"/>
      <c r="L1267" s="28"/>
      <c r="M1267" s="28"/>
      <c r="N1267" s="28"/>
      <c r="O1267" s="28"/>
      <c r="P1267" s="28"/>
    </row>
    <row r="1268" spans="2:16" ht="20" thickBot="1" x14ac:dyDescent="0.3">
      <c r="B1268" s="54" t="s">
        <v>25</v>
      </c>
      <c r="C1268" s="77" t="s">
        <v>42</v>
      </c>
      <c r="D1268" s="96"/>
      <c r="E1268" s="99"/>
      <c r="F1268" s="100"/>
      <c r="G1268" s="78" t="s">
        <v>50</v>
      </c>
      <c r="I1268" s="28"/>
      <c r="J1268" s="28"/>
      <c r="K1268" s="28"/>
      <c r="L1268" s="28"/>
      <c r="M1268" s="28"/>
      <c r="N1268" s="28"/>
      <c r="O1268" s="28"/>
      <c r="P1268" s="28"/>
    </row>
    <row r="1269" spans="2:16" ht="17" thickTop="1" x14ac:dyDescent="0.2">
      <c r="B1269" s="52" t="s">
        <v>27</v>
      </c>
      <c r="C1269" s="53">
        <v>1</v>
      </c>
      <c r="D1269" s="73">
        <f>L1269</f>
        <v>2155.2000000000003</v>
      </c>
      <c r="E1269" s="74">
        <f>(($G1258-$G$1264)*$C$15)-$D1269</f>
        <v>26021.676000000538</v>
      </c>
      <c r="F1269" s="75">
        <f t="shared" ref="F1269:F1274" si="398">$E1269/$N$11</f>
        <v>173.4778400000036</v>
      </c>
      <c r="K1269" s="16" t="s">
        <v>20</v>
      </c>
      <c r="L1269" s="31">
        <f>1347*1.6</f>
        <v>2155.2000000000003</v>
      </c>
      <c r="M1269" s="79" t="s">
        <v>43</v>
      </c>
    </row>
    <row r="1270" spans="2:16" x14ac:dyDescent="0.2">
      <c r="B1270" s="40" t="s">
        <v>26</v>
      </c>
      <c r="C1270" s="38">
        <v>15</v>
      </c>
      <c r="D1270" s="36">
        <f>ROUNDUP(($L$1271*$L$1272*$E$1248)/($C$11*8),0)*$L$1269</f>
        <v>2155.2000000000003</v>
      </c>
      <c r="E1270" s="34">
        <f>(($G1259-$G$1264)*$C$15)-$D1270</f>
        <v>1289.3480358543134</v>
      </c>
      <c r="F1270" s="32">
        <f t="shared" si="398"/>
        <v>8.5956535723620888</v>
      </c>
      <c r="K1270" s="16" t="s">
        <v>21</v>
      </c>
      <c r="L1270" s="29">
        <v>1425</v>
      </c>
      <c r="M1270" s="81" t="s">
        <v>34</v>
      </c>
    </row>
    <row r="1271" spans="2:16" ht="19" x14ac:dyDescent="0.25">
      <c r="B1271" s="40" t="s">
        <v>26</v>
      </c>
      <c r="C1271" s="38">
        <v>30</v>
      </c>
      <c r="D1271" s="36">
        <f>ROUNDUP(($L$1271*$L$1272*$E$1248)/($C$11*8),0)*$L$1269</f>
        <v>2155.2000000000003</v>
      </c>
      <c r="E1271" s="34">
        <f>(($G1260-$G$1264)*$C$15)-$D1271</f>
        <v>28.733461173728301</v>
      </c>
      <c r="F1271" s="32">
        <f t="shared" si="398"/>
        <v>0.19155640782485533</v>
      </c>
      <c r="K1271" s="16" t="s">
        <v>22</v>
      </c>
      <c r="L1271" s="3">
        <f>ROUNDUP(L1270/$N$11,0)</f>
        <v>10</v>
      </c>
      <c r="M1271" s="28"/>
    </row>
    <row r="1272" spans="2:16" ht="19" x14ac:dyDescent="0.25">
      <c r="B1272" s="40" t="s">
        <v>26</v>
      </c>
      <c r="C1272" s="38">
        <v>45</v>
      </c>
      <c r="D1272" s="36">
        <f>ROUNDUP(($L$1271*$L$1272*$E$1248)/($C$11*8),0)*$L$1269</f>
        <v>2155.2000000000003</v>
      </c>
      <c r="E1272" s="34">
        <f>(($G1261-$G$1264)*$C$15)-$D1272</f>
        <v>-1231.8811135069932</v>
      </c>
      <c r="F1272" s="32">
        <f t="shared" si="398"/>
        <v>-8.2125407567132882</v>
      </c>
      <c r="K1272" s="16" t="s">
        <v>23</v>
      </c>
      <c r="L1272" s="30">
        <v>8</v>
      </c>
      <c r="M1272" s="28"/>
    </row>
    <row r="1273" spans="2:16" ht="19" x14ac:dyDescent="0.25">
      <c r="B1273" s="40" t="s">
        <v>26</v>
      </c>
      <c r="C1273" s="38">
        <v>60</v>
      </c>
      <c r="D1273" s="36">
        <f>ROUNDUP(($L$1271*$L$1272*$E$1248)/($C$11*8),0)*$L$1269</f>
        <v>2155.2000000000003</v>
      </c>
      <c r="E1273" s="34">
        <f>(($G1262-$G$1264)*$C$15)-$D1273</f>
        <v>-2492.4956881877147</v>
      </c>
      <c r="F1273" s="32">
        <f t="shared" si="398"/>
        <v>-16.616637921251431</v>
      </c>
      <c r="I1273" s="28"/>
      <c r="J1273" s="28"/>
      <c r="K1273" s="28"/>
      <c r="L1273" s="28"/>
      <c r="M1273" s="28"/>
      <c r="N1273" s="28"/>
      <c r="O1273" s="28"/>
      <c r="P1273" s="28"/>
    </row>
    <row r="1274" spans="2:16" ht="19" x14ac:dyDescent="0.25">
      <c r="B1274" s="40" t="s">
        <v>26</v>
      </c>
      <c r="C1274" s="38">
        <v>90</v>
      </c>
      <c r="D1274" s="36">
        <f>ROUNDUP(($L$1271*$L$1272*$E$1248)/($C$11*8),0)*$L$1269</f>
        <v>2155.2000000000003</v>
      </c>
      <c r="E1274" s="34">
        <f>(($G1263-$G$1264)*$C$15)-$D1274</f>
        <v>-20762.674024686054</v>
      </c>
      <c r="F1274" s="32">
        <f t="shared" si="398"/>
        <v>-138.41782683124035</v>
      </c>
      <c r="L1274" s="28"/>
      <c r="M1274" s="28"/>
      <c r="N1274" s="28"/>
      <c r="O1274" s="28"/>
      <c r="P1274" s="28"/>
    </row>
    <row r="1275" spans="2:16" ht="20" thickBot="1" x14ac:dyDescent="0.3">
      <c r="B1275" s="72" t="s">
        <v>26</v>
      </c>
      <c r="C1275" s="76">
        <f>C1264</f>
        <v>420</v>
      </c>
      <c r="D1275" s="37"/>
      <c r="E1275" s="35"/>
      <c r="F1275" s="33"/>
      <c r="L1275" s="28"/>
      <c r="M1275" s="28"/>
      <c r="N1275" s="28"/>
      <c r="O1275" s="28"/>
      <c r="P1275" s="28"/>
    </row>
    <row r="1276" spans="2:16" ht="19" x14ac:dyDescent="0.25">
      <c r="G1276" s="28"/>
      <c r="H1276" s="28"/>
      <c r="L1276" s="28"/>
      <c r="M1276" s="28"/>
      <c r="N1276" s="28"/>
      <c r="O1276" s="28"/>
      <c r="P1276" s="28"/>
    </row>
    <row r="1277" spans="2:16" ht="19" x14ac:dyDescent="0.25">
      <c r="B1277" s="28"/>
      <c r="C1277" s="28"/>
      <c r="G1277" s="28"/>
      <c r="H1277" s="28"/>
      <c r="L1277" s="28"/>
      <c r="M1277" s="28"/>
      <c r="N1277" s="28"/>
      <c r="O1277" s="28"/>
      <c r="P1277" s="28"/>
    </row>
    <row r="1278" spans="2:16" ht="19" x14ac:dyDescent="0.25">
      <c r="G1278" s="28"/>
      <c r="H1278" s="28"/>
      <c r="L1278" s="28"/>
      <c r="M1278" s="28"/>
      <c r="N1278" s="28"/>
      <c r="O1278" s="28"/>
      <c r="P1278" s="28"/>
    </row>
    <row r="1279" spans="2:16" ht="19" x14ac:dyDescent="0.25">
      <c r="G1279" s="28"/>
      <c r="H1279" s="28"/>
      <c r="L1279" s="28"/>
      <c r="M1279" s="28"/>
      <c r="N1279" s="28"/>
      <c r="O1279" s="28"/>
      <c r="P1279" s="28"/>
    </row>
    <row r="1280" spans="2:16" ht="19" x14ac:dyDescent="0.25">
      <c r="G1280" s="28"/>
      <c r="H1280" s="28"/>
      <c r="L1280" s="28"/>
      <c r="M1280" s="28"/>
      <c r="N1280" s="28"/>
      <c r="O1280" s="28"/>
      <c r="P1280" s="28"/>
    </row>
    <row r="1281" spans="7:16" ht="19" x14ac:dyDescent="0.25">
      <c r="G1281" s="28"/>
      <c r="H1281" s="28"/>
      <c r="L1281" s="28"/>
      <c r="M1281" s="28"/>
      <c r="N1281" s="28"/>
      <c r="O1281" s="28"/>
      <c r="P1281" s="28"/>
    </row>
    <row r="1282" spans="7:16" ht="19" x14ac:dyDescent="0.25">
      <c r="G1282" s="28"/>
      <c r="H1282" s="28"/>
      <c r="L1282" s="28"/>
      <c r="M1282" s="28"/>
      <c r="N1282" s="28"/>
      <c r="O1282" s="28"/>
      <c r="P1282" s="28"/>
    </row>
    <row r="1283" spans="7:16" ht="19" x14ac:dyDescent="0.25"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</row>
  </sheetData>
  <mergeCells count="8">
    <mergeCell ref="D1267:D1268"/>
    <mergeCell ref="E1267:F1268"/>
    <mergeCell ref="C17:C18"/>
    <mergeCell ref="D19:E19"/>
    <mergeCell ref="B22:F22"/>
    <mergeCell ref="P22:U22"/>
    <mergeCell ref="D2:R2"/>
    <mergeCell ref="D4:P8"/>
  </mergeCells>
  <conditionalFormatting sqref="C1258:H1258 C1259:G1263 H1259:H1264">
    <cfRule type="expression" dxfId="6" priority="18">
      <formula>$H1258=2</formula>
    </cfRule>
    <cfRule type="expression" dxfId="5" priority="19" stopIfTrue="1">
      <formula>$H1258=1</formula>
    </cfRule>
  </conditionalFormatting>
  <conditionalFormatting sqref="C1269:C1274">
    <cfRule type="expression" dxfId="4" priority="8">
      <formula>$H1270=2</formula>
    </cfRule>
    <cfRule type="expression" dxfId="3" priority="9" stopIfTrue="1">
      <formula>$H1270=1</formula>
    </cfRule>
  </conditionalFormatting>
  <conditionalFormatting sqref="C19">
    <cfRule type="cellIs" dxfId="2" priority="6" operator="lessThan">
      <formula>-0.01</formula>
    </cfRule>
  </conditionalFormatting>
  <conditionalFormatting sqref="C21:Y21">
    <cfRule type="expression" dxfId="1" priority="1">
      <formula>"if(and($C$19&gt;=-0.01,$C$19&lt;=0),True,False)"</formula>
    </cfRule>
    <cfRule type="expression" dxfId="0" priority="2">
      <formula>IF(OR($C$19&lt;-0.01,$C$19&gt;0),TRUE,FALSE)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 que Freq Pesar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Jorge Pinto Gomes</dc:creator>
  <cp:lastModifiedBy>Carlos Jorge Pinto Gomes</cp:lastModifiedBy>
  <dcterms:created xsi:type="dcterms:W3CDTF">2021-06-14T17:36:15Z</dcterms:created>
  <dcterms:modified xsi:type="dcterms:W3CDTF">2021-07-20T22:39:18Z</dcterms:modified>
</cp:coreProperties>
</file>